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考试中心为主体"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<sst xmlns="http://schemas.openxmlformats.org/spreadsheetml/2006/main" count="377" uniqueCount="174">
  <si>
    <t>山西省人事考试中心组织的有关考试收费标准公示表</t>
  </si>
  <si>
    <t xml:space="preserve"> 序号</t>
  </si>
  <si>
    <t>职业资格
考试名称</t>
  </si>
  <si>
    <t>考试科目</t>
  </si>
  <si>
    <t>考试方式</t>
  </si>
  <si>
    <t>单 科
考 试
时 间
（小时）</t>
  </si>
  <si>
    <t>收费标准（元）</t>
  </si>
  <si>
    <t>收费依据</t>
  </si>
  <si>
    <t>笔试</t>
  </si>
  <si>
    <t>人机对话
考    试</t>
  </si>
  <si>
    <t>其中</t>
  </si>
  <si>
    <t>合计</t>
  </si>
  <si>
    <t>上缴国家考试单位
考 务 费</t>
  </si>
  <si>
    <t>省组织实施的考试费</t>
  </si>
  <si>
    <t xml:space="preserve">经济专业技术
资格考试
（设10个专业）
</t>
  </si>
  <si>
    <t>经济基础知识（初级）（客观题）</t>
  </si>
  <si>
    <t>√</t>
  </si>
  <si>
    <t>《山西省发展和改革委员会、山西省财政厅关于改革全省专业技术人员职业资格考试收费标准管理方式的通知》（晋发改收费发[2020]563号）</t>
  </si>
  <si>
    <t>专业知识和实务（初级）（客观题）</t>
  </si>
  <si>
    <t>经济基础知识（中级）（客观题）</t>
  </si>
  <si>
    <t>专业知识和实务（中级）（客观题）</t>
  </si>
  <si>
    <t>高级经济实务（主观题）</t>
  </si>
  <si>
    <t>出版专业技术
职业资格考试</t>
  </si>
  <si>
    <t>出版专业基础知识（初级）（主客观题）</t>
  </si>
  <si>
    <t>出版专业理论与实务（初级）（主客观题）</t>
  </si>
  <si>
    <t>出版专业基础知识（中级）（主客观题）</t>
  </si>
  <si>
    <t>出版专业理论与实务（中级）（主客观题）</t>
  </si>
  <si>
    <t xml:space="preserve">翻译专业          资格水平考试
</t>
  </si>
  <si>
    <t>笔译
(设9个语种）</t>
  </si>
  <si>
    <t>笔译实务（一级）</t>
  </si>
  <si>
    <t>笔译综合能力（二级）</t>
  </si>
  <si>
    <t>笔译实务（二级）</t>
  </si>
  <si>
    <t>笔译综合能力（三级）</t>
  </si>
  <si>
    <t>笔译实务（三级）</t>
  </si>
  <si>
    <t>口译
(设9个语种)</t>
  </si>
  <si>
    <t>一级口译实务</t>
  </si>
  <si>
    <t>二级口译实务(交替传译)</t>
  </si>
  <si>
    <t>二级口译综合能力</t>
  </si>
  <si>
    <t>三级口译实务</t>
  </si>
  <si>
    <t>三级口译综合能力</t>
  </si>
  <si>
    <t>监理工程师
职业资格考试
(设3个专业)</t>
  </si>
  <si>
    <t>建设工程合同管理（客观题）</t>
  </si>
  <si>
    <t>建设工程目标控制（客观题）</t>
  </si>
  <si>
    <t>建设工程监理基本理论和相关法规（客观题）</t>
  </si>
  <si>
    <t>建设工程监理案例分析（主观题）</t>
  </si>
  <si>
    <t>一级造价工程师
职业资格考试
(设4个专业)</t>
  </si>
  <si>
    <t>建设工程造价管理（客观题）</t>
  </si>
  <si>
    <t>建设工程计价（客观题）</t>
  </si>
  <si>
    <t>建设工程技术与计量（客观题）</t>
  </si>
  <si>
    <t>建设工程造价案例分析（主观题）</t>
  </si>
  <si>
    <t>执业药师
职业资格考试
(设2个专业)</t>
  </si>
  <si>
    <t>药学专业知识（一）（客观题）</t>
  </si>
  <si>
    <t>药学专业知识（二）（客观题）</t>
  </si>
  <si>
    <t>中药学专业知识（一）（客观题）</t>
  </si>
  <si>
    <t>中药学专业知识（二）（客观题）</t>
  </si>
  <si>
    <t>药事管理与法规（客观题）</t>
  </si>
  <si>
    <t>综合知识与技能（药学）（客观题）</t>
  </si>
  <si>
    <t>综合知识与技能（中药学）（客观题）</t>
  </si>
  <si>
    <t>中级注册安全工程师
职业资格考试
(设7个专业)</t>
  </si>
  <si>
    <t>安全生产法律法规（客观题）</t>
  </si>
  <si>
    <t>安全生产管理（客观题）</t>
  </si>
  <si>
    <t>安全生产技术基础（客观题）</t>
  </si>
  <si>
    <t>安全生产专业实务（主客观题）</t>
  </si>
  <si>
    <t>环境影响评价工程师
职业资格考试</t>
  </si>
  <si>
    <t>环境影响评价相关法律法规（客观题）</t>
  </si>
  <si>
    <t>环境影响评价技术导则与标准（客观题）</t>
  </si>
  <si>
    <t>环境影响评价技术方法（客观题）</t>
  </si>
  <si>
    <t>环境影响评价案例分析（主观题）</t>
  </si>
  <si>
    <t>设备监理师职业资格考试</t>
  </si>
  <si>
    <t>设备监理基础知识和相关法规（客观题）</t>
  </si>
  <si>
    <t>设备工程质量管理与检验（客观题）</t>
  </si>
  <si>
    <t>设备工程项目管理（客观题）</t>
  </si>
  <si>
    <t>设备监理实务与案例分析（主观题）</t>
  </si>
  <si>
    <t>社会工作者
职业水平考试</t>
  </si>
  <si>
    <t>社会工作综合能力（初级）（客观题）</t>
  </si>
  <si>
    <t>社会工作实务（初级）（客观题）</t>
  </si>
  <si>
    <t>社会工作综合能力（中级）（客观题）</t>
  </si>
  <si>
    <t>社会工作实务（中级）（主观题）</t>
  </si>
  <si>
    <t>社会工作法规与政策（客观题）</t>
  </si>
  <si>
    <t>社会工作实务（高级）（主观题）</t>
  </si>
  <si>
    <t>一级注册消防工程师
资格考试</t>
  </si>
  <si>
    <t>消防安全技术实务（客观题）</t>
  </si>
  <si>
    <t>消防安全技术综合能力（客观题）</t>
  </si>
  <si>
    <t>消防安全案例分析（主观题）</t>
  </si>
  <si>
    <t>注册城乡规划师
职业资格考试</t>
  </si>
  <si>
    <t>城乡规划原理（客观题）</t>
  </si>
  <si>
    <t>城乡规划相关知识（客观题）</t>
  </si>
  <si>
    <t>城乡规划管理与法规（客观题）</t>
  </si>
  <si>
    <t>城乡规划实务（主观题）</t>
  </si>
  <si>
    <t>注册计量师
职业资格考试</t>
  </si>
  <si>
    <t>计量法律法规及综合知识（一级）（客观题）</t>
  </si>
  <si>
    <t>测量数据处理与计量专业实务（一级）（客观题）</t>
  </si>
  <si>
    <t>计量专业案例分析（一级）（主观题）</t>
  </si>
  <si>
    <t>计量法律法规及综合知识（二级）（客观题）</t>
  </si>
  <si>
    <t>计量专业实务与案例分析（二级）（客观题）</t>
  </si>
  <si>
    <t>建造师执业资格考试</t>
  </si>
  <si>
    <t>一级
(设10个专业)</t>
  </si>
  <si>
    <t>建设工程经济（客观题）</t>
  </si>
  <si>
    <t>建设工程法规及相关知识（客观题）</t>
  </si>
  <si>
    <t>建设工程项目管理（客观题）</t>
  </si>
  <si>
    <t>专业工程管理与实务（主客观题）</t>
  </si>
  <si>
    <t>二级
(设6个专业)</t>
  </si>
  <si>
    <t>建设工程施工管理（客观题）</t>
  </si>
  <si>
    <t>通信专业技术
资格考试</t>
  </si>
  <si>
    <t>通信专业综合能力（初级）（客观题）</t>
  </si>
  <si>
    <t>通信专业实务（初级）（客观题）</t>
  </si>
  <si>
    <t>通信专业综合能力（中级）（客观题）</t>
  </si>
  <si>
    <t>通信专业实务（中级）（主观题）</t>
  </si>
  <si>
    <t>审计专业技术
资格考试</t>
  </si>
  <si>
    <t>审计相关基础知识（初级）（客观题）</t>
  </si>
  <si>
    <t>审计理论与实务（初级）（客观题）</t>
  </si>
  <si>
    <t>审计相关基础知识（中级）（客观题）</t>
  </si>
  <si>
    <t>审计理论与实务（中级）（客观题）</t>
  </si>
  <si>
    <t>高级审计实务（主观题）</t>
  </si>
  <si>
    <t>统计专业技术
资格考试</t>
  </si>
  <si>
    <t>统计学和统计法基础知识（初级）（客观题）</t>
  </si>
  <si>
    <t>统计专业知识和实务（初级）（客观题）</t>
  </si>
  <si>
    <t>统计基础理论及相关知识（中级）（客观题）</t>
  </si>
  <si>
    <t>统计工作实务（中级）（客观题）</t>
  </si>
  <si>
    <t>高级统计实务与案例分析（主观题）</t>
  </si>
  <si>
    <t>注册测绘师资格考试</t>
  </si>
  <si>
    <t>测绘综合能力（客观题）</t>
  </si>
  <si>
    <t>测绘管理与法律法规（客观题）</t>
  </si>
  <si>
    <t>测绘案例分析（主观题）</t>
  </si>
  <si>
    <t>注册建筑师
资格考试</t>
  </si>
  <si>
    <t>一级</t>
  </si>
  <si>
    <t>建筑材料与构造（知识题）</t>
  </si>
  <si>
    <t>建筑结构、建筑物理与设备（知识题）</t>
  </si>
  <si>
    <t>建筑经济、施工与设计业务管理（知识题）</t>
  </si>
  <si>
    <t>建筑设计（知识题）</t>
  </si>
  <si>
    <t>设计前期与场地设计（知识题）</t>
  </si>
  <si>
    <t>建筑方案设计（作图题）</t>
  </si>
  <si>
    <t>二级</t>
  </si>
  <si>
    <t>场地与建筑方案设计（作图题）</t>
  </si>
  <si>
    <t>建筑设计、建筑材料与构造（知识题）</t>
  </si>
  <si>
    <t xml:space="preserve">勘察设计注册工程师职业资格考试
</t>
  </si>
  <si>
    <t>注册土木工程师</t>
  </si>
  <si>
    <t>岩土</t>
  </si>
  <si>
    <t>基础考试（客观题）</t>
  </si>
  <si>
    <t>专业知识考试（客观题）</t>
  </si>
  <si>
    <t>专业案例考试（主观题）</t>
  </si>
  <si>
    <t>港口与航道工程</t>
  </si>
  <si>
    <t>水利水电工程</t>
  </si>
  <si>
    <t>工程规划</t>
  </si>
  <si>
    <t>水工结构</t>
  </si>
  <si>
    <t>工程地质</t>
  </si>
  <si>
    <t>工程移民</t>
  </si>
  <si>
    <t>水土保持</t>
  </si>
  <si>
    <t>道路工程</t>
  </si>
  <si>
    <t>注册电气
工程师</t>
  </si>
  <si>
    <t>供配电</t>
  </si>
  <si>
    <t>发输变电</t>
  </si>
  <si>
    <t>注册
公用设备
工程师</t>
  </si>
  <si>
    <t>给水排水</t>
  </si>
  <si>
    <t>暖通空调</t>
  </si>
  <si>
    <t>动力</t>
  </si>
  <si>
    <t>注册化工工程师</t>
  </si>
  <si>
    <t>注册环保工程师</t>
  </si>
  <si>
    <t>注册结构
工程师</t>
  </si>
  <si>
    <t>专业考试（主观题）</t>
  </si>
  <si>
    <t>新闻记者职业资格考试</t>
  </si>
  <si>
    <t>新闻基础知识（主客观题）</t>
  </si>
  <si>
    <t>新闻采编实务（主客观题）</t>
  </si>
  <si>
    <t>党政机关公务员录用考试</t>
  </si>
  <si>
    <t>行政职业能力测验</t>
  </si>
  <si>
    <t>《山西省发展和改革委员会、山西省财政厅关于重新核发人力资源和社会保障部门行政事业性收费标准及有关问题的通知》晋发改价格发[2016]467号</t>
  </si>
  <si>
    <t>申论</t>
  </si>
  <si>
    <t>2.5/3</t>
  </si>
  <si>
    <t>专业科目</t>
  </si>
  <si>
    <t>政府购买基层公共服务岗位招聘考试</t>
  </si>
  <si>
    <t>综合知识</t>
  </si>
  <si>
    <t>事业单位公开招聘人员考试</t>
  </si>
  <si>
    <t>职业能力倾向测验</t>
  </si>
  <si>
    <t>综合应用能力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</si>
</sst>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name val="宋体"/>
      <charset val="134"/>
      <scheme val="minor"/>
    </font>
    <font>
      <sz val="14"/>
      <name val="宋体"/>
      <charset val="134"/>
      <scheme val="minor"/>
    </font>
    <font>
      <sz val="11"/>
      <name val="宋体"/>
      <charset val="134"/>
      <scheme val="minor"/>
    </font>
    <font>
      <sz val="18"/>
      <name val="黑体"/>
      <charset val="134"/>
    </font>
    <font>
      <b/>
      <sz val="1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63"/>
      <name val="宋体"/>
      <charset val="134"/>
    </font>
    <font>
      <sz val="11"/>
      <color indexed="17"/>
      <name val="宋体"/>
      <charset val="134"/>
    </font>
    <font>
      <sz val="11"/>
      <color indexed="20"/>
      <name val="宋体"/>
      <charset val="134"/>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solid">
        <fgColor indexed="45"/>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6" applyNumberFormat="0" applyFill="0" applyAlignment="0" applyProtection="0">
      <alignment vertical="center"/>
    </xf>
    <xf numFmtId="0" fontId="13" fillId="0" borderId="16" applyNumberFormat="0" applyFill="0" applyAlignment="0" applyProtection="0">
      <alignment vertical="center"/>
    </xf>
    <xf numFmtId="0" fontId="14" fillId="0" borderId="17" applyNumberFormat="0" applyFill="0" applyAlignment="0" applyProtection="0">
      <alignment vertical="center"/>
    </xf>
    <xf numFmtId="0" fontId="14" fillId="0" borderId="0" applyNumberFormat="0" applyFill="0" applyBorder="0" applyAlignment="0" applyProtection="0">
      <alignment vertical="center"/>
    </xf>
    <xf numFmtId="0" fontId="15" fillId="3" borderId="18" applyNumberFormat="0" applyAlignment="0" applyProtection="0">
      <alignment vertical="center"/>
    </xf>
    <xf numFmtId="0" fontId="16" fillId="4" borderId="19" applyNumberFormat="0" applyAlignment="0" applyProtection="0">
      <alignment vertical="center"/>
    </xf>
    <xf numFmtId="0" fontId="17" fillId="4" borderId="18" applyNumberFormat="0" applyAlignment="0" applyProtection="0">
      <alignment vertical="center"/>
    </xf>
    <xf numFmtId="0" fontId="18" fillId="5" borderId="20" applyNumberFormat="0" applyAlignment="0" applyProtection="0">
      <alignment vertical="center"/>
    </xf>
    <xf numFmtId="0" fontId="19" fillId="0" borderId="21" applyNumberFormat="0" applyFill="0" applyAlignment="0" applyProtection="0">
      <alignment vertical="center"/>
    </xf>
    <xf numFmtId="0" fontId="20" fillId="0" borderId="2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33" borderId="0" applyNumberFormat="0" applyBorder="0" applyAlignment="0" applyProtection="0">
      <alignment vertical="center"/>
    </xf>
    <xf numFmtId="0" fontId="28" fillId="34" borderId="0" applyNumberFormat="0" applyBorder="0" applyAlignment="0" applyProtection="0">
      <alignment vertical="center"/>
    </xf>
  </cellStyleXfs>
  <cellXfs count="48">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6"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1" xfId="0" applyFont="1" applyBorder="1" applyAlignment="1">
      <alignment vertical="center" wrapText="1"/>
    </xf>
    <xf numFmtId="0" fontId="3" fillId="0" borderId="1" xfId="0" applyFont="1" applyFill="1" applyBorder="1" applyAlignment="1">
      <alignment horizontal="center" vertical="center" wrapText="1"/>
    </xf>
    <xf numFmtId="0" fontId="3" fillId="0" borderId="13" xfId="0" applyFont="1" applyBorder="1" applyAlignment="1">
      <alignment horizontal="center" vertical="center" wrapText="1"/>
    </xf>
    <xf numFmtId="0" fontId="5" fillId="0" borderId="1" xfId="0" applyFont="1" applyBorder="1" applyAlignment="1">
      <alignment horizontal="left" vertical="center" wrapText="1"/>
    </xf>
    <xf numFmtId="0" fontId="6" fillId="0" borderId="5" xfId="0" applyFont="1" applyBorder="1" applyAlignment="1">
      <alignment horizontal="center" vertical="top" wrapText="1"/>
    </xf>
    <xf numFmtId="0" fontId="6" fillId="0" borderId="8" xfId="0" applyFont="1" applyBorder="1" applyAlignment="1">
      <alignment horizontal="center" vertical="top" wrapText="1"/>
    </xf>
    <xf numFmtId="0" fontId="3" fillId="0" borderId="1" xfId="0" applyFont="1" applyBorder="1" applyAlignment="1">
      <alignment horizontal="center" vertical="center"/>
    </xf>
    <xf numFmtId="0" fontId="3" fillId="0" borderId="1"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8"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2" xfId="0" applyFont="1" applyBorder="1" applyAlignment="1">
      <alignment vertical="center" wrapText="1"/>
    </xf>
    <xf numFmtId="0" fontId="6" fillId="0" borderId="2" xfId="0" applyFont="1" applyBorder="1" applyAlignment="1">
      <alignment horizontal="center" vertical="center" wrapText="1"/>
    </xf>
    <xf numFmtId="0" fontId="6" fillId="0" borderId="8" xfId="0" applyFont="1" applyFill="1" applyBorder="1" applyAlignment="1">
      <alignment horizontal="center" vertical="top" wrapText="1"/>
    </xf>
    <xf numFmtId="0" fontId="3" fillId="0" borderId="14" xfId="0"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考试中心为主体" xfId="49"/>
    <cellStyle name="好_考试中心为主体" xfId="50"/>
    <cellStyle name="差_考试中心为主体" xfId="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8"/>
  <sheetViews>
    <sheetView tabSelected="1" view="pageBreakPreview" zoomScaleNormal="100" topLeftCell="A103" workbookViewId="0">
      <selection activeCell="A103" sqref="A103:A150"/>
    </sheetView>
  </sheetViews>
  <sheetFormatPr defaultColWidth="9" defaultRowHeight="13.5"/>
  <cols>
    <col min="1" max="1" width="9" style="4"/>
    <col min="2" max="2" width="4.375" style="4" customWidth="1"/>
    <col min="3" max="3" width="11.125" style="4" customWidth="1"/>
    <col min="4" max="4" width="4.625" style="4" customWidth="1"/>
    <col min="5" max="5" width="14.125" style="4" customWidth="1"/>
    <col min="6" max="6" width="45.375" style="5" customWidth="1"/>
    <col min="7" max="9" width="10" style="4" customWidth="1"/>
    <col min="10" max="10" width="10.125" style="4" customWidth="1"/>
    <col min="11" max="11" width="7.625" style="4" customWidth="1"/>
    <col min="12" max="12" width="7.5" style="4" customWidth="1"/>
    <col min="13" max="13" width="13.9083333333333" style="4" customWidth="1"/>
    <col min="14" max="16384" width="9" style="4"/>
  </cols>
  <sheetData>
    <row r="1" ht="53" customHeight="1" spans="1:13">
      <c r="A1" s="6" t="s">
        <v>0</v>
      </c>
      <c r="B1" s="6"/>
      <c r="C1" s="6"/>
      <c r="D1" s="6"/>
      <c r="E1" s="6"/>
      <c r="F1" s="6"/>
      <c r="G1" s="6"/>
      <c r="H1" s="6"/>
      <c r="I1" s="6"/>
      <c r="J1" s="6"/>
      <c r="K1" s="6"/>
      <c r="L1" s="6"/>
      <c r="M1" s="6"/>
    </row>
    <row r="2" s="1" customFormat="1" ht="23" customHeight="1" spans="1:13">
      <c r="A2" s="7" t="s">
        <v>1</v>
      </c>
      <c r="B2" s="7" t="s">
        <v>2</v>
      </c>
      <c r="C2" s="7"/>
      <c r="D2" s="7"/>
      <c r="E2" s="7"/>
      <c r="F2" s="7" t="s">
        <v>3</v>
      </c>
      <c r="G2" s="7" t="s">
        <v>4</v>
      </c>
      <c r="H2" s="7"/>
      <c r="I2" s="7" t="s">
        <v>5</v>
      </c>
      <c r="J2" s="7" t="s">
        <v>6</v>
      </c>
      <c r="K2" s="7"/>
      <c r="L2" s="7"/>
      <c r="M2" s="27" t="s">
        <v>7</v>
      </c>
    </row>
    <row r="3" s="1" customFormat="1" ht="19" customHeight="1" spans="1:13">
      <c r="A3" s="7"/>
      <c r="B3" s="7"/>
      <c r="C3" s="7"/>
      <c r="D3" s="7"/>
      <c r="E3" s="7"/>
      <c r="F3" s="7"/>
      <c r="G3" s="7" t="s">
        <v>8</v>
      </c>
      <c r="H3" s="7" t="s">
        <v>9</v>
      </c>
      <c r="I3" s="7"/>
      <c r="J3" s="7" t="s">
        <v>10</v>
      </c>
      <c r="K3" s="7"/>
      <c r="L3" s="7" t="s">
        <v>11</v>
      </c>
      <c r="M3" s="27"/>
    </row>
    <row r="4" s="1" customFormat="1" ht="47" customHeight="1" spans="1:13">
      <c r="A4" s="7"/>
      <c r="B4" s="7"/>
      <c r="C4" s="7"/>
      <c r="D4" s="7"/>
      <c r="E4" s="7"/>
      <c r="F4" s="7"/>
      <c r="G4" s="7"/>
      <c r="H4" s="7"/>
      <c r="I4" s="7"/>
      <c r="J4" s="7" t="s">
        <v>12</v>
      </c>
      <c r="K4" s="28" t="s">
        <v>13</v>
      </c>
      <c r="L4" s="7"/>
      <c r="M4" s="27"/>
    </row>
    <row r="5" s="2" customFormat="1" ht="28" customHeight="1" spans="1:13">
      <c r="A5" s="8">
        <v>1</v>
      </c>
      <c r="B5" s="8" t="s">
        <v>14</v>
      </c>
      <c r="C5" s="8"/>
      <c r="D5" s="8"/>
      <c r="E5" s="8"/>
      <c r="F5" s="9" t="s">
        <v>15</v>
      </c>
      <c r="G5" s="8"/>
      <c r="H5" s="10" t="s">
        <v>16</v>
      </c>
      <c r="I5" s="8">
        <v>1.5</v>
      </c>
      <c r="J5" s="8">
        <v>11</v>
      </c>
      <c r="K5" s="8">
        <v>70</v>
      </c>
      <c r="L5" s="8">
        <f t="shared" ref="L5:L18" si="0">J5+K5</f>
        <v>81</v>
      </c>
      <c r="M5" s="29" t="s">
        <v>17</v>
      </c>
    </row>
    <row r="6" s="2" customFormat="1" ht="28" customHeight="1" spans="1:13">
      <c r="A6" s="8"/>
      <c r="B6" s="8"/>
      <c r="C6" s="8"/>
      <c r="D6" s="8"/>
      <c r="E6" s="8"/>
      <c r="F6" s="9" t="s">
        <v>18</v>
      </c>
      <c r="G6" s="8"/>
      <c r="H6" s="10" t="s">
        <v>16</v>
      </c>
      <c r="I6" s="8">
        <v>1.5</v>
      </c>
      <c r="J6" s="8">
        <v>11</v>
      </c>
      <c r="K6" s="8">
        <v>70</v>
      </c>
      <c r="L6" s="8">
        <f t="shared" si="0"/>
        <v>81</v>
      </c>
      <c r="M6" s="30"/>
    </row>
    <row r="7" s="2" customFormat="1" ht="28" customHeight="1" spans="1:13">
      <c r="A7" s="8"/>
      <c r="B7" s="8"/>
      <c r="C7" s="8"/>
      <c r="D7" s="8"/>
      <c r="E7" s="8"/>
      <c r="F7" s="9" t="s">
        <v>19</v>
      </c>
      <c r="G7" s="8"/>
      <c r="H7" s="10" t="s">
        <v>16</v>
      </c>
      <c r="I7" s="8">
        <v>1.5</v>
      </c>
      <c r="J7" s="8">
        <v>11</v>
      </c>
      <c r="K7" s="8">
        <v>70</v>
      </c>
      <c r="L7" s="8">
        <f t="shared" si="0"/>
        <v>81</v>
      </c>
      <c r="M7" s="30"/>
    </row>
    <row r="8" s="2" customFormat="1" ht="28" customHeight="1" spans="1:13">
      <c r="A8" s="8"/>
      <c r="B8" s="8"/>
      <c r="C8" s="8"/>
      <c r="D8" s="8"/>
      <c r="E8" s="8"/>
      <c r="F8" s="9" t="s">
        <v>20</v>
      </c>
      <c r="G8" s="8"/>
      <c r="H8" s="10" t="s">
        <v>16</v>
      </c>
      <c r="I8" s="8">
        <v>1.5</v>
      </c>
      <c r="J8" s="8">
        <v>11</v>
      </c>
      <c r="K8" s="8">
        <v>70</v>
      </c>
      <c r="L8" s="8">
        <f t="shared" si="0"/>
        <v>81</v>
      </c>
      <c r="M8" s="30"/>
    </row>
    <row r="9" s="2" customFormat="1" ht="28" customHeight="1" spans="1:13">
      <c r="A9" s="8"/>
      <c r="B9" s="8"/>
      <c r="C9" s="8"/>
      <c r="D9" s="8"/>
      <c r="E9" s="8"/>
      <c r="F9" s="9" t="s">
        <v>21</v>
      </c>
      <c r="G9" s="8"/>
      <c r="H9" s="10" t="s">
        <v>16</v>
      </c>
      <c r="I9" s="8">
        <v>3</v>
      </c>
      <c r="J9" s="8">
        <v>19</v>
      </c>
      <c r="K9" s="8">
        <v>70</v>
      </c>
      <c r="L9" s="8">
        <f t="shared" si="0"/>
        <v>89</v>
      </c>
      <c r="M9" s="30"/>
    </row>
    <row r="10" s="2" customFormat="1" ht="28" customHeight="1" spans="1:13">
      <c r="A10" s="8">
        <v>2</v>
      </c>
      <c r="B10" s="8" t="s">
        <v>22</v>
      </c>
      <c r="C10" s="8"/>
      <c r="D10" s="8"/>
      <c r="E10" s="8"/>
      <c r="F10" s="9" t="s">
        <v>23</v>
      </c>
      <c r="G10" s="10" t="s">
        <v>16</v>
      </c>
      <c r="H10" s="8"/>
      <c r="I10" s="8">
        <v>3</v>
      </c>
      <c r="J10" s="31">
        <v>18</v>
      </c>
      <c r="K10" s="31">
        <v>50</v>
      </c>
      <c r="L10" s="8">
        <f t="shared" si="0"/>
        <v>68</v>
      </c>
      <c r="M10" s="30"/>
    </row>
    <row r="11" s="2" customFormat="1" ht="28" customHeight="1" spans="1:13">
      <c r="A11" s="8"/>
      <c r="B11" s="8"/>
      <c r="C11" s="8"/>
      <c r="D11" s="8"/>
      <c r="E11" s="8"/>
      <c r="F11" s="9" t="s">
        <v>24</v>
      </c>
      <c r="G11" s="10" t="s">
        <v>16</v>
      </c>
      <c r="H11" s="8"/>
      <c r="I11" s="8">
        <v>3</v>
      </c>
      <c r="J11" s="31">
        <v>18</v>
      </c>
      <c r="K11" s="31">
        <v>50</v>
      </c>
      <c r="L11" s="8">
        <f t="shared" si="0"/>
        <v>68</v>
      </c>
      <c r="M11" s="30"/>
    </row>
    <row r="12" s="2" customFormat="1" ht="28" customHeight="1" spans="1:13">
      <c r="A12" s="8"/>
      <c r="B12" s="8"/>
      <c r="C12" s="8"/>
      <c r="D12" s="8"/>
      <c r="E12" s="8"/>
      <c r="F12" s="9" t="s">
        <v>25</v>
      </c>
      <c r="G12" s="10" t="s">
        <v>16</v>
      </c>
      <c r="H12" s="8"/>
      <c r="I12" s="8">
        <v>3</v>
      </c>
      <c r="J12" s="31">
        <v>18</v>
      </c>
      <c r="K12" s="31">
        <v>50</v>
      </c>
      <c r="L12" s="8">
        <f t="shared" si="0"/>
        <v>68</v>
      </c>
      <c r="M12" s="30"/>
    </row>
    <row r="13" s="2" customFormat="1" ht="28" customHeight="1" spans="1:13">
      <c r="A13" s="8"/>
      <c r="B13" s="8"/>
      <c r="C13" s="8"/>
      <c r="D13" s="8"/>
      <c r="E13" s="8"/>
      <c r="F13" s="9" t="s">
        <v>26</v>
      </c>
      <c r="G13" s="10" t="s">
        <v>16</v>
      </c>
      <c r="H13" s="8"/>
      <c r="I13" s="8">
        <v>3</v>
      </c>
      <c r="J13" s="31">
        <v>18</v>
      </c>
      <c r="K13" s="31">
        <v>50</v>
      </c>
      <c r="L13" s="8">
        <f t="shared" si="0"/>
        <v>68</v>
      </c>
      <c r="M13" s="30"/>
    </row>
    <row r="14" s="2" customFormat="1" ht="28" customHeight="1" spans="1:13">
      <c r="A14" s="11">
        <v>3</v>
      </c>
      <c r="B14" s="12" t="s">
        <v>27</v>
      </c>
      <c r="C14" s="13"/>
      <c r="D14" s="14"/>
      <c r="E14" s="15" t="s">
        <v>28</v>
      </c>
      <c r="F14" s="9" t="s">
        <v>29</v>
      </c>
      <c r="G14" s="10"/>
      <c r="H14" s="10" t="s">
        <v>16</v>
      </c>
      <c r="I14" s="8">
        <v>3</v>
      </c>
      <c r="J14" s="8">
        <v>15</v>
      </c>
      <c r="K14" s="8">
        <v>70</v>
      </c>
      <c r="L14" s="8">
        <f t="shared" si="0"/>
        <v>85</v>
      </c>
      <c r="M14" s="30"/>
    </row>
    <row r="15" s="2" customFormat="1" ht="28" customHeight="1" spans="1:13">
      <c r="A15" s="16"/>
      <c r="B15" s="17"/>
      <c r="C15" s="4"/>
      <c r="D15" s="18"/>
      <c r="E15" s="19"/>
      <c r="F15" s="9" t="s">
        <v>30</v>
      </c>
      <c r="G15" s="10"/>
      <c r="H15" s="10" t="s">
        <v>16</v>
      </c>
      <c r="I15" s="8">
        <v>2</v>
      </c>
      <c r="J15" s="8">
        <v>11</v>
      </c>
      <c r="K15" s="8">
        <v>70</v>
      </c>
      <c r="L15" s="8">
        <f t="shared" si="0"/>
        <v>81</v>
      </c>
      <c r="M15" s="30"/>
    </row>
    <row r="16" s="2" customFormat="1" ht="28" customHeight="1" spans="1:13">
      <c r="A16" s="16"/>
      <c r="B16" s="17"/>
      <c r="C16" s="4"/>
      <c r="D16" s="18"/>
      <c r="E16" s="19"/>
      <c r="F16" s="9" t="s">
        <v>31</v>
      </c>
      <c r="G16" s="10"/>
      <c r="H16" s="10" t="s">
        <v>16</v>
      </c>
      <c r="I16" s="8">
        <v>3</v>
      </c>
      <c r="J16" s="8">
        <v>15</v>
      </c>
      <c r="K16" s="8">
        <v>70</v>
      </c>
      <c r="L16" s="8">
        <f t="shared" si="0"/>
        <v>85</v>
      </c>
      <c r="M16" s="30"/>
    </row>
    <row r="17" s="2" customFormat="1" ht="28" customHeight="1" spans="1:13">
      <c r="A17" s="16"/>
      <c r="B17" s="17"/>
      <c r="C17" s="4"/>
      <c r="D17" s="18"/>
      <c r="E17" s="19"/>
      <c r="F17" s="9" t="s">
        <v>32</v>
      </c>
      <c r="G17" s="10"/>
      <c r="H17" s="10" t="s">
        <v>16</v>
      </c>
      <c r="I17" s="8">
        <v>2</v>
      </c>
      <c r="J17" s="8">
        <v>11</v>
      </c>
      <c r="K17" s="8">
        <v>70</v>
      </c>
      <c r="L17" s="8">
        <f t="shared" si="0"/>
        <v>81</v>
      </c>
      <c r="M17" s="30"/>
    </row>
    <row r="18" s="2" customFormat="1" ht="28" customHeight="1" spans="1:13">
      <c r="A18" s="16"/>
      <c r="B18" s="17"/>
      <c r="C18" s="4"/>
      <c r="D18" s="18"/>
      <c r="E18" s="20"/>
      <c r="F18" s="9" t="s">
        <v>33</v>
      </c>
      <c r="G18" s="10"/>
      <c r="H18" s="10" t="s">
        <v>16</v>
      </c>
      <c r="I18" s="8">
        <v>3</v>
      </c>
      <c r="J18" s="8">
        <v>15</v>
      </c>
      <c r="K18" s="8">
        <v>70</v>
      </c>
      <c r="L18" s="8">
        <f t="shared" si="0"/>
        <v>85</v>
      </c>
      <c r="M18" s="30"/>
    </row>
    <row r="19" s="2" customFormat="1" ht="28" customHeight="1" spans="1:13">
      <c r="A19" s="16"/>
      <c r="B19" s="17"/>
      <c r="C19" s="4"/>
      <c r="D19" s="18"/>
      <c r="E19" s="15" t="s">
        <v>34</v>
      </c>
      <c r="F19" s="9" t="s">
        <v>35</v>
      </c>
      <c r="G19" s="10"/>
      <c r="H19" s="10" t="s">
        <v>16</v>
      </c>
      <c r="I19" s="8">
        <v>1</v>
      </c>
      <c r="J19" s="8">
        <v>300</v>
      </c>
      <c r="K19" s="8">
        <v>100</v>
      </c>
      <c r="L19" s="8">
        <v>400</v>
      </c>
      <c r="M19" s="30"/>
    </row>
    <row r="20" s="2" customFormat="1" ht="28" customHeight="1" spans="1:13">
      <c r="A20" s="16"/>
      <c r="B20" s="17"/>
      <c r="C20" s="4"/>
      <c r="D20" s="18"/>
      <c r="E20" s="19"/>
      <c r="F20" s="9" t="s">
        <v>36</v>
      </c>
      <c r="G20" s="10"/>
      <c r="H20" s="10" t="s">
        <v>16</v>
      </c>
      <c r="I20" s="8">
        <v>1</v>
      </c>
      <c r="J20" s="8">
        <v>100</v>
      </c>
      <c r="K20" s="8">
        <v>100</v>
      </c>
      <c r="L20" s="8">
        <v>200</v>
      </c>
      <c r="M20" s="30"/>
    </row>
    <row r="21" s="2" customFormat="1" ht="28" customHeight="1" spans="1:13">
      <c r="A21" s="16"/>
      <c r="B21" s="17"/>
      <c r="C21" s="4"/>
      <c r="D21" s="18"/>
      <c r="E21" s="19"/>
      <c r="F21" s="9" t="s">
        <v>37</v>
      </c>
      <c r="G21" s="10"/>
      <c r="H21" s="10" t="s">
        <v>16</v>
      </c>
      <c r="I21" s="8">
        <v>1</v>
      </c>
      <c r="J21" s="8">
        <v>100</v>
      </c>
      <c r="K21" s="8">
        <v>100</v>
      </c>
      <c r="L21" s="8">
        <v>200</v>
      </c>
      <c r="M21" s="30"/>
    </row>
    <row r="22" s="2" customFormat="1" ht="28" customHeight="1" spans="1:13">
      <c r="A22" s="16"/>
      <c r="B22" s="17"/>
      <c r="C22" s="4"/>
      <c r="D22" s="18"/>
      <c r="E22" s="19"/>
      <c r="F22" s="9" t="s">
        <v>38</v>
      </c>
      <c r="G22" s="10"/>
      <c r="H22" s="10" t="s">
        <v>16</v>
      </c>
      <c r="I22" s="8">
        <v>0.5</v>
      </c>
      <c r="J22" s="8">
        <v>90</v>
      </c>
      <c r="K22" s="8">
        <v>100</v>
      </c>
      <c r="L22" s="8">
        <v>190</v>
      </c>
      <c r="M22" s="30"/>
    </row>
    <row r="23" s="2" customFormat="1" ht="28" customHeight="1" spans="1:13">
      <c r="A23" s="21"/>
      <c r="B23" s="22"/>
      <c r="C23" s="23"/>
      <c r="D23" s="24"/>
      <c r="E23" s="20"/>
      <c r="F23" s="9" t="s">
        <v>39</v>
      </c>
      <c r="G23" s="10"/>
      <c r="H23" s="10" t="s">
        <v>16</v>
      </c>
      <c r="I23" s="8">
        <v>1</v>
      </c>
      <c r="J23" s="8">
        <v>90</v>
      </c>
      <c r="K23" s="8">
        <v>100</v>
      </c>
      <c r="L23" s="8">
        <v>190</v>
      </c>
      <c r="M23" s="30"/>
    </row>
    <row r="24" s="2" customFormat="1" ht="28" customHeight="1" spans="1:13">
      <c r="A24" s="8">
        <v>4</v>
      </c>
      <c r="B24" s="8" t="s">
        <v>40</v>
      </c>
      <c r="C24" s="8"/>
      <c r="D24" s="8"/>
      <c r="E24" s="8"/>
      <c r="F24" s="9" t="s">
        <v>41</v>
      </c>
      <c r="G24" s="10" t="s">
        <v>16</v>
      </c>
      <c r="H24" s="8"/>
      <c r="I24" s="8">
        <v>2</v>
      </c>
      <c r="J24" s="8">
        <v>11</v>
      </c>
      <c r="K24" s="8">
        <v>50</v>
      </c>
      <c r="L24" s="8">
        <f t="shared" ref="L24:L72" si="1">J24+K24</f>
        <v>61</v>
      </c>
      <c r="M24" s="30"/>
    </row>
    <row r="25" s="2" customFormat="1" ht="28" customHeight="1" spans="1:13">
      <c r="A25" s="8"/>
      <c r="B25" s="8"/>
      <c r="C25" s="8"/>
      <c r="D25" s="8"/>
      <c r="E25" s="8"/>
      <c r="F25" s="9" t="s">
        <v>42</v>
      </c>
      <c r="G25" s="10" t="s">
        <v>16</v>
      </c>
      <c r="H25" s="8"/>
      <c r="I25" s="8">
        <v>3</v>
      </c>
      <c r="J25" s="8">
        <v>11</v>
      </c>
      <c r="K25" s="8">
        <v>50</v>
      </c>
      <c r="L25" s="8">
        <f t="shared" si="1"/>
        <v>61</v>
      </c>
      <c r="M25" s="30"/>
    </row>
    <row r="26" s="2" customFormat="1" ht="28" customHeight="1" spans="1:13">
      <c r="A26" s="8"/>
      <c r="B26" s="8"/>
      <c r="C26" s="8"/>
      <c r="D26" s="8"/>
      <c r="E26" s="8"/>
      <c r="F26" s="9" t="s">
        <v>43</v>
      </c>
      <c r="G26" s="10" t="s">
        <v>16</v>
      </c>
      <c r="H26" s="8"/>
      <c r="I26" s="8">
        <v>2</v>
      </c>
      <c r="J26" s="8">
        <v>11</v>
      </c>
      <c r="K26" s="8">
        <v>50</v>
      </c>
      <c r="L26" s="8">
        <f t="shared" si="1"/>
        <v>61</v>
      </c>
      <c r="M26" s="30"/>
    </row>
    <row r="27" s="2" customFormat="1" ht="28" customHeight="1" spans="1:13">
      <c r="A27" s="8"/>
      <c r="B27" s="8"/>
      <c r="C27" s="8"/>
      <c r="D27" s="8"/>
      <c r="E27" s="8"/>
      <c r="F27" s="9" t="s">
        <v>44</v>
      </c>
      <c r="G27" s="10" t="s">
        <v>16</v>
      </c>
      <c r="H27" s="8"/>
      <c r="I27" s="8">
        <v>4</v>
      </c>
      <c r="J27" s="8">
        <v>19</v>
      </c>
      <c r="K27" s="8">
        <v>60</v>
      </c>
      <c r="L27" s="8">
        <f t="shared" si="1"/>
        <v>79</v>
      </c>
      <c r="M27" s="30"/>
    </row>
    <row r="28" s="2" customFormat="1" ht="28" customHeight="1" spans="1:13">
      <c r="A28" s="8">
        <v>5</v>
      </c>
      <c r="B28" s="8" t="s">
        <v>45</v>
      </c>
      <c r="C28" s="8"/>
      <c r="D28" s="8"/>
      <c r="E28" s="8"/>
      <c r="F28" s="9" t="s">
        <v>46</v>
      </c>
      <c r="G28" s="10" t="s">
        <v>16</v>
      </c>
      <c r="H28" s="8"/>
      <c r="I28" s="8">
        <v>2.5</v>
      </c>
      <c r="J28" s="8">
        <v>11</v>
      </c>
      <c r="K28" s="8">
        <v>50</v>
      </c>
      <c r="L28" s="8">
        <f t="shared" si="1"/>
        <v>61</v>
      </c>
      <c r="M28" s="30"/>
    </row>
    <row r="29" s="2" customFormat="1" ht="28" customHeight="1" spans="1:13">
      <c r="A29" s="8"/>
      <c r="B29" s="8"/>
      <c r="C29" s="8"/>
      <c r="D29" s="8"/>
      <c r="E29" s="8"/>
      <c r="F29" s="9" t="s">
        <v>47</v>
      </c>
      <c r="G29" s="10" t="s">
        <v>16</v>
      </c>
      <c r="H29" s="8"/>
      <c r="I29" s="8">
        <v>2.5</v>
      </c>
      <c r="J29" s="8">
        <v>11</v>
      </c>
      <c r="K29" s="8">
        <v>50</v>
      </c>
      <c r="L29" s="8">
        <f t="shared" si="1"/>
        <v>61</v>
      </c>
      <c r="M29" s="30"/>
    </row>
    <row r="30" s="2" customFormat="1" ht="28" customHeight="1" spans="1:13">
      <c r="A30" s="8"/>
      <c r="B30" s="8"/>
      <c r="C30" s="8"/>
      <c r="D30" s="8"/>
      <c r="E30" s="8"/>
      <c r="F30" s="9" t="s">
        <v>48</v>
      </c>
      <c r="G30" s="10" t="s">
        <v>16</v>
      </c>
      <c r="H30" s="8"/>
      <c r="I30" s="8">
        <v>2.5</v>
      </c>
      <c r="J30" s="8">
        <v>11</v>
      </c>
      <c r="K30" s="8">
        <v>50</v>
      </c>
      <c r="L30" s="8">
        <f t="shared" si="1"/>
        <v>61</v>
      </c>
      <c r="M30" s="30"/>
    </row>
    <row r="31" s="2" customFormat="1" ht="28" customHeight="1" spans="1:13">
      <c r="A31" s="8"/>
      <c r="B31" s="8"/>
      <c r="C31" s="8"/>
      <c r="D31" s="8"/>
      <c r="E31" s="8"/>
      <c r="F31" s="9" t="s">
        <v>49</v>
      </c>
      <c r="G31" s="10" t="s">
        <v>16</v>
      </c>
      <c r="H31" s="8"/>
      <c r="I31" s="8">
        <v>4</v>
      </c>
      <c r="J31" s="8">
        <v>19</v>
      </c>
      <c r="K31" s="8">
        <v>60</v>
      </c>
      <c r="L31" s="8">
        <f t="shared" si="1"/>
        <v>79</v>
      </c>
      <c r="M31" s="30"/>
    </row>
    <row r="32" s="2" customFormat="1" ht="28" customHeight="1" spans="1:13">
      <c r="A32" s="8">
        <v>6</v>
      </c>
      <c r="B32" s="8" t="s">
        <v>50</v>
      </c>
      <c r="C32" s="8"/>
      <c r="D32" s="8"/>
      <c r="E32" s="8"/>
      <c r="F32" s="9" t="s">
        <v>51</v>
      </c>
      <c r="G32" s="10"/>
      <c r="H32" s="10" t="s">
        <v>16</v>
      </c>
      <c r="I32" s="8">
        <v>1.5</v>
      </c>
      <c r="J32" s="8">
        <v>11</v>
      </c>
      <c r="K32" s="8">
        <v>70</v>
      </c>
      <c r="L32" s="8">
        <f t="shared" si="1"/>
        <v>81</v>
      </c>
      <c r="M32" s="30"/>
    </row>
    <row r="33" s="2" customFormat="1" ht="28" customHeight="1" spans="1:13">
      <c r="A33" s="8"/>
      <c r="B33" s="8"/>
      <c r="C33" s="8"/>
      <c r="D33" s="8"/>
      <c r="E33" s="8"/>
      <c r="F33" s="9" t="s">
        <v>52</v>
      </c>
      <c r="G33" s="10"/>
      <c r="H33" s="10" t="s">
        <v>16</v>
      </c>
      <c r="I33" s="8">
        <v>1.5</v>
      </c>
      <c r="J33" s="8">
        <v>11</v>
      </c>
      <c r="K33" s="8">
        <v>70</v>
      </c>
      <c r="L33" s="8">
        <f t="shared" si="1"/>
        <v>81</v>
      </c>
      <c r="M33" s="30"/>
    </row>
    <row r="34" s="2" customFormat="1" ht="28" customHeight="1" spans="1:13">
      <c r="A34" s="8"/>
      <c r="B34" s="8"/>
      <c r="C34" s="8"/>
      <c r="D34" s="8"/>
      <c r="E34" s="8"/>
      <c r="F34" s="9" t="s">
        <v>53</v>
      </c>
      <c r="G34" s="10"/>
      <c r="H34" s="10" t="s">
        <v>16</v>
      </c>
      <c r="I34" s="8">
        <v>1.5</v>
      </c>
      <c r="J34" s="8">
        <v>11</v>
      </c>
      <c r="K34" s="8">
        <v>70</v>
      </c>
      <c r="L34" s="8">
        <f t="shared" si="1"/>
        <v>81</v>
      </c>
      <c r="M34" s="30"/>
    </row>
    <row r="35" s="2" customFormat="1" ht="28" customHeight="1" spans="1:13">
      <c r="A35" s="8"/>
      <c r="B35" s="8"/>
      <c r="C35" s="8"/>
      <c r="D35" s="8"/>
      <c r="E35" s="8"/>
      <c r="F35" s="9" t="s">
        <v>54</v>
      </c>
      <c r="G35" s="10"/>
      <c r="H35" s="10" t="s">
        <v>16</v>
      </c>
      <c r="I35" s="8">
        <v>1.5</v>
      </c>
      <c r="J35" s="8">
        <v>11</v>
      </c>
      <c r="K35" s="8">
        <v>70</v>
      </c>
      <c r="L35" s="8">
        <f t="shared" si="1"/>
        <v>81</v>
      </c>
      <c r="M35" s="30"/>
    </row>
    <row r="36" s="2" customFormat="1" ht="28" customHeight="1" spans="1:13">
      <c r="A36" s="8"/>
      <c r="B36" s="8"/>
      <c r="C36" s="8"/>
      <c r="D36" s="8"/>
      <c r="E36" s="8"/>
      <c r="F36" s="9" t="s">
        <v>55</v>
      </c>
      <c r="G36" s="10"/>
      <c r="H36" s="10" t="s">
        <v>16</v>
      </c>
      <c r="I36" s="8">
        <v>1.5</v>
      </c>
      <c r="J36" s="8">
        <v>11</v>
      </c>
      <c r="K36" s="8">
        <v>70</v>
      </c>
      <c r="L36" s="8">
        <f t="shared" si="1"/>
        <v>81</v>
      </c>
      <c r="M36" s="30"/>
    </row>
    <row r="37" s="2" customFormat="1" ht="28" customHeight="1" spans="1:13">
      <c r="A37" s="8"/>
      <c r="B37" s="8"/>
      <c r="C37" s="8"/>
      <c r="D37" s="8"/>
      <c r="E37" s="8"/>
      <c r="F37" s="9" t="s">
        <v>56</v>
      </c>
      <c r="G37" s="10"/>
      <c r="H37" s="10" t="s">
        <v>16</v>
      </c>
      <c r="I37" s="8">
        <v>1.5</v>
      </c>
      <c r="J37" s="8">
        <v>11</v>
      </c>
      <c r="K37" s="8">
        <v>70</v>
      </c>
      <c r="L37" s="8">
        <f t="shared" si="1"/>
        <v>81</v>
      </c>
      <c r="M37" s="30"/>
    </row>
    <row r="38" s="2" customFormat="1" ht="28" customHeight="1" spans="1:13">
      <c r="A38" s="8"/>
      <c r="B38" s="8"/>
      <c r="C38" s="8"/>
      <c r="D38" s="8"/>
      <c r="E38" s="8"/>
      <c r="F38" s="9" t="s">
        <v>57</v>
      </c>
      <c r="G38" s="10"/>
      <c r="H38" s="10" t="s">
        <v>16</v>
      </c>
      <c r="I38" s="8">
        <v>1.5</v>
      </c>
      <c r="J38" s="8">
        <v>11</v>
      </c>
      <c r="K38" s="8">
        <v>70</v>
      </c>
      <c r="L38" s="8">
        <f t="shared" si="1"/>
        <v>81</v>
      </c>
      <c r="M38" s="30"/>
    </row>
    <row r="39" s="2" customFormat="1" ht="28" customHeight="1" spans="1:13">
      <c r="A39" s="8">
        <v>7</v>
      </c>
      <c r="B39" s="8" t="s">
        <v>58</v>
      </c>
      <c r="C39" s="8"/>
      <c r="D39" s="8"/>
      <c r="E39" s="8"/>
      <c r="F39" s="9" t="s">
        <v>59</v>
      </c>
      <c r="G39" s="10" t="s">
        <v>16</v>
      </c>
      <c r="H39" s="8"/>
      <c r="I39" s="8">
        <v>2.5</v>
      </c>
      <c r="J39" s="8">
        <v>11</v>
      </c>
      <c r="K39" s="8">
        <v>50</v>
      </c>
      <c r="L39" s="8">
        <f t="shared" si="1"/>
        <v>61</v>
      </c>
      <c r="M39" s="30"/>
    </row>
    <row r="40" s="2" customFormat="1" ht="28" customHeight="1" spans="1:13">
      <c r="A40" s="8"/>
      <c r="B40" s="8"/>
      <c r="C40" s="8"/>
      <c r="D40" s="8"/>
      <c r="E40" s="8"/>
      <c r="F40" s="9" t="s">
        <v>60</v>
      </c>
      <c r="G40" s="10" t="s">
        <v>16</v>
      </c>
      <c r="H40" s="8"/>
      <c r="I40" s="8">
        <v>2.5</v>
      </c>
      <c r="J40" s="8">
        <v>11</v>
      </c>
      <c r="K40" s="8">
        <v>50</v>
      </c>
      <c r="L40" s="8">
        <f t="shared" si="1"/>
        <v>61</v>
      </c>
      <c r="M40" s="30"/>
    </row>
    <row r="41" s="2" customFormat="1" ht="28" customHeight="1" spans="1:13">
      <c r="A41" s="8"/>
      <c r="B41" s="8"/>
      <c r="C41" s="8"/>
      <c r="D41" s="8"/>
      <c r="E41" s="8"/>
      <c r="F41" s="9" t="s">
        <v>61</v>
      </c>
      <c r="G41" s="10" t="s">
        <v>16</v>
      </c>
      <c r="H41" s="8"/>
      <c r="I41" s="8">
        <v>2.5</v>
      </c>
      <c r="J41" s="8">
        <v>11</v>
      </c>
      <c r="K41" s="8">
        <v>50</v>
      </c>
      <c r="L41" s="8">
        <f t="shared" si="1"/>
        <v>61</v>
      </c>
      <c r="M41" s="30"/>
    </row>
    <row r="42" s="2" customFormat="1" ht="28" customHeight="1" spans="1:13">
      <c r="A42" s="8"/>
      <c r="B42" s="8"/>
      <c r="C42" s="8"/>
      <c r="D42" s="8"/>
      <c r="E42" s="8"/>
      <c r="F42" s="9" t="s">
        <v>62</v>
      </c>
      <c r="G42" s="10" t="s">
        <v>16</v>
      </c>
      <c r="H42" s="8"/>
      <c r="I42" s="8">
        <v>2.5</v>
      </c>
      <c r="J42" s="8">
        <v>19</v>
      </c>
      <c r="K42" s="8">
        <v>50</v>
      </c>
      <c r="L42" s="8">
        <f t="shared" si="1"/>
        <v>69</v>
      </c>
      <c r="M42" s="30"/>
    </row>
    <row r="43" s="2" customFormat="1" ht="28" customHeight="1" spans="1:13">
      <c r="A43" s="8">
        <v>8</v>
      </c>
      <c r="B43" s="8" t="s">
        <v>63</v>
      </c>
      <c r="C43" s="8"/>
      <c r="D43" s="8"/>
      <c r="E43" s="8"/>
      <c r="F43" s="25" t="s">
        <v>64</v>
      </c>
      <c r="G43" s="10" t="s">
        <v>16</v>
      </c>
      <c r="H43" s="8"/>
      <c r="I43" s="8">
        <v>2.5</v>
      </c>
      <c r="J43" s="8">
        <v>11</v>
      </c>
      <c r="K43" s="8">
        <v>50</v>
      </c>
      <c r="L43" s="8">
        <f t="shared" si="1"/>
        <v>61</v>
      </c>
      <c r="M43" s="30"/>
    </row>
    <row r="44" s="2" customFormat="1" ht="28" customHeight="1" spans="1:13">
      <c r="A44" s="8"/>
      <c r="B44" s="8"/>
      <c r="C44" s="8"/>
      <c r="D44" s="8"/>
      <c r="E44" s="8"/>
      <c r="F44" s="25" t="s">
        <v>65</v>
      </c>
      <c r="G44" s="10" t="s">
        <v>16</v>
      </c>
      <c r="H44" s="8"/>
      <c r="I44" s="8">
        <v>2.5</v>
      </c>
      <c r="J44" s="8">
        <v>11</v>
      </c>
      <c r="K44" s="8">
        <v>50</v>
      </c>
      <c r="L44" s="8">
        <f t="shared" si="1"/>
        <v>61</v>
      </c>
      <c r="M44" s="30"/>
    </row>
    <row r="45" s="2" customFormat="1" ht="28" customHeight="1" spans="1:13">
      <c r="A45" s="8"/>
      <c r="B45" s="8"/>
      <c r="C45" s="8"/>
      <c r="D45" s="8"/>
      <c r="E45" s="8"/>
      <c r="F45" s="25" t="s">
        <v>66</v>
      </c>
      <c r="G45" s="10" t="s">
        <v>16</v>
      </c>
      <c r="H45" s="8"/>
      <c r="I45" s="8">
        <v>2.5</v>
      </c>
      <c r="J45" s="8">
        <v>11</v>
      </c>
      <c r="K45" s="8">
        <v>50</v>
      </c>
      <c r="L45" s="8">
        <f t="shared" si="1"/>
        <v>61</v>
      </c>
      <c r="M45" s="30"/>
    </row>
    <row r="46" s="2" customFormat="1" ht="28" customHeight="1" spans="1:13">
      <c r="A46" s="8"/>
      <c r="B46" s="8"/>
      <c r="C46" s="8"/>
      <c r="D46" s="8"/>
      <c r="E46" s="8"/>
      <c r="F46" s="25" t="s">
        <v>67</v>
      </c>
      <c r="G46" s="10" t="s">
        <v>16</v>
      </c>
      <c r="H46" s="8"/>
      <c r="I46" s="8">
        <v>3</v>
      </c>
      <c r="J46" s="8">
        <v>15</v>
      </c>
      <c r="K46" s="8">
        <v>50</v>
      </c>
      <c r="L46" s="8">
        <f t="shared" si="1"/>
        <v>65</v>
      </c>
      <c r="M46" s="30"/>
    </row>
    <row r="47" s="2" customFormat="1" ht="28" customHeight="1" spans="1:13">
      <c r="A47" s="26">
        <v>9</v>
      </c>
      <c r="B47" s="8" t="s">
        <v>68</v>
      </c>
      <c r="C47" s="8"/>
      <c r="D47" s="8"/>
      <c r="E47" s="8"/>
      <c r="F47" s="9" t="s">
        <v>69</v>
      </c>
      <c r="G47" s="10" t="s">
        <v>16</v>
      </c>
      <c r="H47" s="8"/>
      <c r="I47" s="8">
        <v>2</v>
      </c>
      <c r="J47" s="8">
        <v>20</v>
      </c>
      <c r="K47" s="8">
        <v>50</v>
      </c>
      <c r="L47" s="8">
        <f t="shared" si="1"/>
        <v>70</v>
      </c>
      <c r="M47" s="30"/>
    </row>
    <row r="48" s="2" customFormat="1" ht="28" customHeight="1" spans="1:13">
      <c r="A48" s="26"/>
      <c r="B48" s="8"/>
      <c r="C48" s="8"/>
      <c r="D48" s="8"/>
      <c r="E48" s="8"/>
      <c r="F48" s="9" t="s">
        <v>70</v>
      </c>
      <c r="G48" s="10" t="s">
        <v>16</v>
      </c>
      <c r="H48" s="8"/>
      <c r="I48" s="8">
        <v>2</v>
      </c>
      <c r="J48" s="8">
        <v>20</v>
      </c>
      <c r="K48" s="8">
        <v>50</v>
      </c>
      <c r="L48" s="8">
        <f t="shared" si="1"/>
        <v>70</v>
      </c>
      <c r="M48" s="30"/>
    </row>
    <row r="49" s="2" customFormat="1" ht="28" customHeight="1" spans="1:13">
      <c r="A49" s="26"/>
      <c r="B49" s="8"/>
      <c r="C49" s="8"/>
      <c r="D49" s="8"/>
      <c r="E49" s="8"/>
      <c r="F49" s="9" t="s">
        <v>71</v>
      </c>
      <c r="G49" s="10" t="s">
        <v>16</v>
      </c>
      <c r="H49" s="8"/>
      <c r="I49" s="8">
        <v>2</v>
      </c>
      <c r="J49" s="8">
        <v>20</v>
      </c>
      <c r="K49" s="8">
        <v>50</v>
      </c>
      <c r="L49" s="8">
        <f t="shared" si="1"/>
        <v>70</v>
      </c>
      <c r="M49" s="30"/>
    </row>
    <row r="50" s="2" customFormat="1" ht="28" customHeight="1" spans="1:13">
      <c r="A50" s="26"/>
      <c r="B50" s="8"/>
      <c r="C50" s="8"/>
      <c r="D50" s="8"/>
      <c r="E50" s="8"/>
      <c r="F50" s="9" t="s">
        <v>72</v>
      </c>
      <c r="G50" s="10" t="s">
        <v>16</v>
      </c>
      <c r="H50" s="8"/>
      <c r="I50" s="8">
        <v>3</v>
      </c>
      <c r="J50" s="8">
        <v>32</v>
      </c>
      <c r="K50" s="8">
        <v>50</v>
      </c>
      <c r="L50" s="8">
        <f t="shared" si="1"/>
        <v>82</v>
      </c>
      <c r="M50" s="30"/>
    </row>
    <row r="51" s="2" customFormat="1" ht="28" customHeight="1" spans="1:13">
      <c r="A51" s="8">
        <v>10</v>
      </c>
      <c r="B51" s="8" t="s">
        <v>73</v>
      </c>
      <c r="C51" s="8"/>
      <c r="D51" s="8"/>
      <c r="E51" s="8"/>
      <c r="F51" s="25" t="s">
        <v>74</v>
      </c>
      <c r="G51" s="10" t="s">
        <v>16</v>
      </c>
      <c r="H51" s="8"/>
      <c r="I51" s="8">
        <v>2</v>
      </c>
      <c r="J51" s="8">
        <v>11</v>
      </c>
      <c r="K51" s="8">
        <v>50</v>
      </c>
      <c r="L51" s="8">
        <f t="shared" si="1"/>
        <v>61</v>
      </c>
      <c r="M51" s="30"/>
    </row>
    <row r="52" s="2" customFormat="1" ht="28" customHeight="1" spans="1:13">
      <c r="A52" s="8"/>
      <c r="B52" s="8"/>
      <c r="C52" s="8"/>
      <c r="D52" s="8"/>
      <c r="E52" s="8"/>
      <c r="F52" s="25" t="s">
        <v>75</v>
      </c>
      <c r="G52" s="10" t="s">
        <v>16</v>
      </c>
      <c r="H52" s="8"/>
      <c r="I52" s="8">
        <v>2</v>
      </c>
      <c r="J52" s="8">
        <v>11</v>
      </c>
      <c r="K52" s="8">
        <v>50</v>
      </c>
      <c r="L52" s="8">
        <f t="shared" si="1"/>
        <v>61</v>
      </c>
      <c r="M52" s="30"/>
    </row>
    <row r="53" s="2" customFormat="1" ht="28" customHeight="1" spans="1:13">
      <c r="A53" s="8"/>
      <c r="B53" s="8"/>
      <c r="C53" s="8"/>
      <c r="D53" s="8"/>
      <c r="E53" s="8"/>
      <c r="F53" s="25" t="s">
        <v>76</v>
      </c>
      <c r="G53" s="10" t="s">
        <v>16</v>
      </c>
      <c r="H53" s="8"/>
      <c r="I53" s="8">
        <v>2</v>
      </c>
      <c r="J53" s="8">
        <v>11</v>
      </c>
      <c r="K53" s="8">
        <v>50</v>
      </c>
      <c r="L53" s="8">
        <f t="shared" si="1"/>
        <v>61</v>
      </c>
      <c r="M53" s="30"/>
    </row>
    <row r="54" s="2" customFormat="1" ht="28" customHeight="1" spans="1:13">
      <c r="A54" s="8"/>
      <c r="B54" s="8"/>
      <c r="C54" s="8"/>
      <c r="D54" s="8"/>
      <c r="E54" s="8"/>
      <c r="F54" s="25" t="s">
        <v>77</v>
      </c>
      <c r="G54" s="10" t="s">
        <v>16</v>
      </c>
      <c r="H54" s="8"/>
      <c r="I54" s="8">
        <v>2.5</v>
      </c>
      <c r="J54" s="8">
        <v>15</v>
      </c>
      <c r="K54" s="8">
        <v>50</v>
      </c>
      <c r="L54" s="8">
        <f t="shared" si="1"/>
        <v>65</v>
      </c>
      <c r="M54" s="30"/>
    </row>
    <row r="55" s="2" customFormat="1" ht="28" customHeight="1" spans="1:13">
      <c r="A55" s="8"/>
      <c r="B55" s="8"/>
      <c r="C55" s="8"/>
      <c r="D55" s="8"/>
      <c r="E55" s="8"/>
      <c r="F55" s="25" t="s">
        <v>78</v>
      </c>
      <c r="G55" s="10" t="s">
        <v>16</v>
      </c>
      <c r="H55" s="8"/>
      <c r="I55" s="8">
        <v>2</v>
      </c>
      <c r="J55" s="8">
        <v>11</v>
      </c>
      <c r="K55" s="8">
        <v>50</v>
      </c>
      <c r="L55" s="8">
        <f t="shared" si="1"/>
        <v>61</v>
      </c>
      <c r="M55" s="30"/>
    </row>
    <row r="56" s="2" customFormat="1" ht="28" customHeight="1" spans="1:13">
      <c r="A56" s="8"/>
      <c r="B56" s="8"/>
      <c r="C56" s="8"/>
      <c r="D56" s="8"/>
      <c r="E56" s="8"/>
      <c r="F56" s="25" t="s">
        <v>79</v>
      </c>
      <c r="G56" s="10" t="s">
        <v>16</v>
      </c>
      <c r="H56" s="8"/>
      <c r="I56" s="8">
        <v>3</v>
      </c>
      <c r="J56" s="8">
        <v>19</v>
      </c>
      <c r="K56" s="8">
        <v>50</v>
      </c>
      <c r="L56" s="8">
        <f t="shared" si="1"/>
        <v>69</v>
      </c>
      <c r="M56" s="30"/>
    </row>
    <row r="57" s="2" customFormat="1" ht="28" customHeight="1" spans="1:13">
      <c r="A57" s="8">
        <v>11</v>
      </c>
      <c r="B57" s="8" t="s">
        <v>80</v>
      </c>
      <c r="C57" s="8"/>
      <c r="D57" s="8"/>
      <c r="E57" s="8"/>
      <c r="F57" s="25" t="s">
        <v>81</v>
      </c>
      <c r="G57" s="10" t="s">
        <v>16</v>
      </c>
      <c r="H57" s="8"/>
      <c r="I57" s="8">
        <v>2.5</v>
      </c>
      <c r="J57" s="8">
        <v>15</v>
      </c>
      <c r="K57" s="8">
        <v>50</v>
      </c>
      <c r="L57" s="8">
        <f t="shared" si="1"/>
        <v>65</v>
      </c>
      <c r="M57" s="30"/>
    </row>
    <row r="58" s="2" customFormat="1" ht="28" customHeight="1" spans="1:13">
      <c r="A58" s="8"/>
      <c r="B58" s="8"/>
      <c r="C58" s="8"/>
      <c r="D58" s="8"/>
      <c r="E58" s="8"/>
      <c r="F58" s="25" t="s">
        <v>82</v>
      </c>
      <c r="G58" s="10" t="s">
        <v>16</v>
      </c>
      <c r="H58" s="8"/>
      <c r="I58" s="8">
        <v>2.5</v>
      </c>
      <c r="J58" s="8">
        <v>15</v>
      </c>
      <c r="K58" s="8">
        <v>50</v>
      </c>
      <c r="L58" s="8">
        <f t="shared" si="1"/>
        <v>65</v>
      </c>
      <c r="M58" s="30"/>
    </row>
    <row r="59" s="2" customFormat="1" ht="28" customHeight="1" spans="1:13">
      <c r="A59" s="8"/>
      <c r="B59" s="8"/>
      <c r="C59" s="8"/>
      <c r="D59" s="8"/>
      <c r="E59" s="8"/>
      <c r="F59" s="25" t="s">
        <v>83</v>
      </c>
      <c r="G59" s="10" t="s">
        <v>16</v>
      </c>
      <c r="H59" s="8"/>
      <c r="I59" s="8">
        <v>3</v>
      </c>
      <c r="J59" s="8">
        <v>19</v>
      </c>
      <c r="K59" s="8">
        <v>50</v>
      </c>
      <c r="L59" s="8">
        <f t="shared" si="1"/>
        <v>69</v>
      </c>
      <c r="M59" s="30"/>
    </row>
    <row r="60" s="2" customFormat="1" ht="28" customHeight="1" spans="1:13">
      <c r="A60" s="8">
        <v>12</v>
      </c>
      <c r="B60" s="8" t="s">
        <v>84</v>
      </c>
      <c r="C60" s="8"/>
      <c r="D60" s="8"/>
      <c r="E60" s="8"/>
      <c r="F60" s="25" t="s">
        <v>85</v>
      </c>
      <c r="G60" s="10" t="s">
        <v>16</v>
      </c>
      <c r="H60" s="8"/>
      <c r="I60" s="8">
        <v>2.5</v>
      </c>
      <c r="J60" s="8">
        <v>13</v>
      </c>
      <c r="K60" s="8">
        <v>50</v>
      </c>
      <c r="L60" s="8">
        <f t="shared" si="1"/>
        <v>63</v>
      </c>
      <c r="M60" s="30"/>
    </row>
    <row r="61" s="2" customFormat="1" ht="28" customHeight="1" spans="1:13">
      <c r="A61" s="8"/>
      <c r="B61" s="8"/>
      <c r="C61" s="8"/>
      <c r="D61" s="8"/>
      <c r="E61" s="8"/>
      <c r="F61" s="25" t="s">
        <v>86</v>
      </c>
      <c r="G61" s="10" t="s">
        <v>16</v>
      </c>
      <c r="H61" s="8"/>
      <c r="I61" s="8">
        <v>2.5</v>
      </c>
      <c r="J61" s="8">
        <v>13</v>
      </c>
      <c r="K61" s="8">
        <v>50</v>
      </c>
      <c r="L61" s="8">
        <f t="shared" si="1"/>
        <v>63</v>
      </c>
      <c r="M61" s="30"/>
    </row>
    <row r="62" s="2" customFormat="1" ht="28" customHeight="1" spans="1:13">
      <c r="A62" s="8"/>
      <c r="B62" s="8"/>
      <c r="C62" s="8"/>
      <c r="D62" s="8"/>
      <c r="E62" s="8"/>
      <c r="F62" s="25" t="s">
        <v>87</v>
      </c>
      <c r="G62" s="10" t="s">
        <v>16</v>
      </c>
      <c r="H62" s="8"/>
      <c r="I62" s="8">
        <v>2.5</v>
      </c>
      <c r="J62" s="8">
        <v>13</v>
      </c>
      <c r="K62" s="8">
        <v>50</v>
      </c>
      <c r="L62" s="8">
        <f t="shared" si="1"/>
        <v>63</v>
      </c>
      <c r="M62" s="30"/>
    </row>
    <row r="63" s="2" customFormat="1" ht="28" customHeight="1" spans="1:13">
      <c r="A63" s="8"/>
      <c r="B63" s="8"/>
      <c r="C63" s="8"/>
      <c r="D63" s="8"/>
      <c r="E63" s="8"/>
      <c r="F63" s="25" t="s">
        <v>88</v>
      </c>
      <c r="G63" s="10" t="s">
        <v>16</v>
      </c>
      <c r="H63" s="8"/>
      <c r="I63" s="8">
        <v>3</v>
      </c>
      <c r="J63" s="8">
        <v>17</v>
      </c>
      <c r="K63" s="8">
        <v>50</v>
      </c>
      <c r="L63" s="8">
        <f t="shared" si="1"/>
        <v>67</v>
      </c>
      <c r="M63" s="30"/>
    </row>
    <row r="64" s="2" customFormat="1" ht="28" customHeight="1" spans="1:13">
      <c r="A64" s="8">
        <v>13</v>
      </c>
      <c r="B64" s="10" t="s">
        <v>89</v>
      </c>
      <c r="C64" s="10"/>
      <c r="D64" s="10"/>
      <c r="E64" s="10"/>
      <c r="F64" s="25" t="s">
        <v>90</v>
      </c>
      <c r="G64" s="10" t="s">
        <v>16</v>
      </c>
      <c r="H64" s="8"/>
      <c r="I64" s="8">
        <v>2.5</v>
      </c>
      <c r="J64" s="8">
        <v>20</v>
      </c>
      <c r="K64" s="8">
        <v>50</v>
      </c>
      <c r="L64" s="8">
        <f t="shared" si="1"/>
        <v>70</v>
      </c>
      <c r="M64" s="30"/>
    </row>
    <row r="65" s="2" customFormat="1" ht="28" customHeight="1" spans="1:13">
      <c r="A65" s="8"/>
      <c r="B65" s="10"/>
      <c r="C65" s="10"/>
      <c r="D65" s="10"/>
      <c r="E65" s="10"/>
      <c r="F65" s="25" t="s">
        <v>91</v>
      </c>
      <c r="G65" s="10" t="s">
        <v>16</v>
      </c>
      <c r="H65" s="8"/>
      <c r="I65" s="8">
        <v>2.5</v>
      </c>
      <c r="J65" s="8">
        <v>20</v>
      </c>
      <c r="K65" s="8">
        <v>50</v>
      </c>
      <c r="L65" s="8">
        <f t="shared" si="1"/>
        <v>70</v>
      </c>
      <c r="M65" s="30"/>
    </row>
    <row r="66" s="2" customFormat="1" ht="28" customHeight="1" spans="1:13">
      <c r="A66" s="8"/>
      <c r="B66" s="10"/>
      <c r="C66" s="10"/>
      <c r="D66" s="10"/>
      <c r="E66" s="10"/>
      <c r="F66" s="25" t="s">
        <v>92</v>
      </c>
      <c r="G66" s="10" t="s">
        <v>16</v>
      </c>
      <c r="H66" s="8"/>
      <c r="I66" s="8">
        <v>3</v>
      </c>
      <c r="J66" s="8">
        <v>25</v>
      </c>
      <c r="K66" s="8">
        <v>50</v>
      </c>
      <c r="L66" s="8">
        <f t="shared" si="1"/>
        <v>75</v>
      </c>
      <c r="M66" s="30"/>
    </row>
    <row r="67" s="2" customFormat="1" ht="28" customHeight="1" spans="1:13">
      <c r="A67" s="8"/>
      <c r="B67" s="10"/>
      <c r="C67" s="10"/>
      <c r="D67" s="10"/>
      <c r="E67" s="10"/>
      <c r="F67" s="25" t="s">
        <v>93</v>
      </c>
      <c r="G67" s="10" t="s">
        <v>16</v>
      </c>
      <c r="H67" s="8"/>
      <c r="I67" s="8">
        <v>2.5</v>
      </c>
      <c r="J67" s="8">
        <v>18</v>
      </c>
      <c r="K67" s="8">
        <v>50</v>
      </c>
      <c r="L67" s="8">
        <f t="shared" si="1"/>
        <v>68</v>
      </c>
      <c r="M67" s="30"/>
    </row>
    <row r="68" s="2" customFormat="1" ht="28" customHeight="1" spans="1:13">
      <c r="A68" s="8"/>
      <c r="B68" s="10"/>
      <c r="C68" s="10"/>
      <c r="D68" s="10"/>
      <c r="E68" s="10"/>
      <c r="F68" s="25" t="s">
        <v>94</v>
      </c>
      <c r="G68" s="10" t="s">
        <v>16</v>
      </c>
      <c r="H68" s="8"/>
      <c r="I68" s="8">
        <v>2.5</v>
      </c>
      <c r="J68" s="8">
        <v>18</v>
      </c>
      <c r="K68" s="8">
        <v>50</v>
      </c>
      <c r="L68" s="8">
        <f t="shared" si="1"/>
        <v>68</v>
      </c>
      <c r="M68" s="30"/>
    </row>
    <row r="69" s="2" customFormat="1" ht="28" customHeight="1" spans="1:13">
      <c r="A69" s="15">
        <v>14</v>
      </c>
      <c r="B69" s="12" t="s">
        <v>95</v>
      </c>
      <c r="C69" s="13"/>
      <c r="D69" s="14"/>
      <c r="E69" s="10" t="s">
        <v>96</v>
      </c>
      <c r="F69" s="32" t="s">
        <v>97</v>
      </c>
      <c r="G69" s="10" t="s">
        <v>16</v>
      </c>
      <c r="H69" s="8"/>
      <c r="I69" s="26">
        <v>2</v>
      </c>
      <c r="J69" s="26">
        <v>11</v>
      </c>
      <c r="K69" s="26">
        <v>50</v>
      </c>
      <c r="L69" s="8">
        <f t="shared" si="1"/>
        <v>61</v>
      </c>
      <c r="M69" s="30"/>
    </row>
    <row r="70" s="2" customFormat="1" ht="28" customHeight="1" spans="1:13">
      <c r="A70" s="19"/>
      <c r="B70" s="17"/>
      <c r="C70" s="4"/>
      <c r="D70" s="18"/>
      <c r="E70" s="10"/>
      <c r="F70" s="32" t="s">
        <v>98</v>
      </c>
      <c r="G70" s="10" t="s">
        <v>16</v>
      </c>
      <c r="H70" s="8"/>
      <c r="I70" s="26">
        <v>3</v>
      </c>
      <c r="J70" s="26">
        <v>11</v>
      </c>
      <c r="K70" s="26">
        <v>50</v>
      </c>
      <c r="L70" s="8">
        <f t="shared" si="1"/>
        <v>61</v>
      </c>
      <c r="M70" s="30"/>
    </row>
    <row r="71" s="2" customFormat="1" ht="28" customHeight="1" spans="1:13">
      <c r="A71" s="19"/>
      <c r="B71" s="17"/>
      <c r="C71" s="4"/>
      <c r="D71" s="18"/>
      <c r="E71" s="10"/>
      <c r="F71" s="32" t="s">
        <v>99</v>
      </c>
      <c r="G71" s="10" t="s">
        <v>16</v>
      </c>
      <c r="H71" s="8"/>
      <c r="I71" s="26">
        <v>3</v>
      </c>
      <c r="J71" s="26">
        <v>11</v>
      </c>
      <c r="K71" s="26">
        <v>50</v>
      </c>
      <c r="L71" s="8">
        <f t="shared" si="1"/>
        <v>61</v>
      </c>
      <c r="M71" s="30"/>
    </row>
    <row r="72" s="3" customFormat="1" ht="28" customHeight="1" spans="1:13">
      <c r="A72" s="16"/>
      <c r="B72" s="33"/>
      <c r="C72" s="34"/>
      <c r="D72" s="35"/>
      <c r="E72" s="36"/>
      <c r="F72" s="32" t="s">
        <v>100</v>
      </c>
      <c r="G72" s="10" t="s">
        <v>16</v>
      </c>
      <c r="H72" s="26"/>
      <c r="I72" s="26">
        <v>4</v>
      </c>
      <c r="J72" s="26">
        <v>20</v>
      </c>
      <c r="K72" s="26">
        <v>60</v>
      </c>
      <c r="L72" s="8">
        <f t="shared" si="1"/>
        <v>80</v>
      </c>
      <c r="M72" s="39"/>
    </row>
    <row r="73" s="2" customFormat="1" ht="28" customHeight="1" spans="1:13">
      <c r="A73" s="19"/>
      <c r="B73" s="17"/>
      <c r="C73" s="4"/>
      <c r="D73" s="18"/>
      <c r="E73" s="8" t="s">
        <v>101</v>
      </c>
      <c r="F73" s="25" t="s">
        <v>102</v>
      </c>
      <c r="G73" s="10" t="s">
        <v>16</v>
      </c>
      <c r="H73" s="8"/>
      <c r="I73" s="26">
        <v>2</v>
      </c>
      <c r="J73" s="40"/>
      <c r="K73" s="26">
        <v>65</v>
      </c>
      <c r="L73" s="8">
        <f t="shared" ref="L73:L92" si="2">J73+K73</f>
        <v>65</v>
      </c>
      <c r="M73" s="30"/>
    </row>
    <row r="74" s="2" customFormat="1" ht="28" customHeight="1" spans="1:13">
      <c r="A74" s="19"/>
      <c r="B74" s="17"/>
      <c r="C74" s="4"/>
      <c r="D74" s="18"/>
      <c r="E74" s="8"/>
      <c r="F74" s="25" t="s">
        <v>98</v>
      </c>
      <c r="G74" s="10" t="s">
        <v>16</v>
      </c>
      <c r="H74" s="8"/>
      <c r="I74" s="26">
        <v>2</v>
      </c>
      <c r="J74" s="40"/>
      <c r="K74" s="26">
        <v>65</v>
      </c>
      <c r="L74" s="8">
        <f t="shared" si="2"/>
        <v>65</v>
      </c>
      <c r="M74" s="30"/>
    </row>
    <row r="75" s="2" customFormat="1" ht="28" customHeight="1" spans="1:13">
      <c r="A75" s="20"/>
      <c r="B75" s="22"/>
      <c r="C75" s="23"/>
      <c r="D75" s="24"/>
      <c r="E75" s="8"/>
      <c r="F75" s="25" t="s">
        <v>100</v>
      </c>
      <c r="G75" s="10" t="s">
        <v>16</v>
      </c>
      <c r="H75" s="8"/>
      <c r="I75" s="26">
        <v>2.5</v>
      </c>
      <c r="J75" s="40"/>
      <c r="K75" s="26">
        <v>65</v>
      </c>
      <c r="L75" s="8">
        <f t="shared" si="2"/>
        <v>65</v>
      </c>
      <c r="M75" s="30"/>
    </row>
    <row r="76" s="2" customFormat="1" ht="28" customHeight="1" spans="1:13">
      <c r="A76" s="8">
        <v>15</v>
      </c>
      <c r="B76" s="8" t="s">
        <v>103</v>
      </c>
      <c r="C76" s="8"/>
      <c r="D76" s="8"/>
      <c r="E76" s="8"/>
      <c r="F76" s="9" t="s">
        <v>104</v>
      </c>
      <c r="G76" s="10"/>
      <c r="H76" s="10" t="s">
        <v>16</v>
      </c>
      <c r="I76" s="8">
        <v>2</v>
      </c>
      <c r="J76" s="8">
        <v>20</v>
      </c>
      <c r="K76" s="8">
        <v>70</v>
      </c>
      <c r="L76" s="8">
        <f t="shared" si="2"/>
        <v>90</v>
      </c>
      <c r="M76" s="30"/>
    </row>
    <row r="77" s="2" customFormat="1" ht="28" customHeight="1" spans="1:13">
      <c r="A77" s="8"/>
      <c r="B77" s="8"/>
      <c r="C77" s="8"/>
      <c r="D77" s="8"/>
      <c r="E77" s="8"/>
      <c r="F77" s="9" t="s">
        <v>105</v>
      </c>
      <c r="G77" s="10"/>
      <c r="H77" s="10" t="s">
        <v>16</v>
      </c>
      <c r="I77" s="8">
        <v>2</v>
      </c>
      <c r="J77" s="8">
        <v>20</v>
      </c>
      <c r="K77" s="8">
        <v>70</v>
      </c>
      <c r="L77" s="8">
        <f t="shared" si="2"/>
        <v>90</v>
      </c>
      <c r="M77" s="30"/>
    </row>
    <row r="78" s="2" customFormat="1" ht="28" customHeight="1" spans="1:13">
      <c r="A78" s="8"/>
      <c r="B78" s="8"/>
      <c r="C78" s="8"/>
      <c r="D78" s="8"/>
      <c r="E78" s="8"/>
      <c r="F78" s="9" t="s">
        <v>106</v>
      </c>
      <c r="G78" s="10"/>
      <c r="H78" s="10" t="s">
        <v>16</v>
      </c>
      <c r="I78" s="8">
        <v>2</v>
      </c>
      <c r="J78" s="8">
        <v>20</v>
      </c>
      <c r="K78" s="8">
        <v>70</v>
      </c>
      <c r="L78" s="8">
        <f t="shared" si="2"/>
        <v>90</v>
      </c>
      <c r="M78" s="30"/>
    </row>
    <row r="79" s="2" customFormat="1" ht="28" customHeight="1" spans="1:13">
      <c r="A79" s="8"/>
      <c r="B79" s="8"/>
      <c r="C79" s="8"/>
      <c r="D79" s="8"/>
      <c r="E79" s="8"/>
      <c r="F79" s="9" t="s">
        <v>107</v>
      </c>
      <c r="G79" s="10"/>
      <c r="H79" s="10" t="s">
        <v>16</v>
      </c>
      <c r="I79" s="8">
        <v>2</v>
      </c>
      <c r="J79" s="8">
        <v>20</v>
      </c>
      <c r="K79" s="8">
        <v>70</v>
      </c>
      <c r="L79" s="8">
        <f t="shared" si="2"/>
        <v>90</v>
      </c>
      <c r="M79" s="30"/>
    </row>
    <row r="80" s="2" customFormat="1" ht="28" customHeight="1" spans="1:13">
      <c r="A80" s="8">
        <v>16</v>
      </c>
      <c r="B80" s="8" t="s">
        <v>108</v>
      </c>
      <c r="C80" s="8"/>
      <c r="D80" s="8"/>
      <c r="E80" s="8"/>
      <c r="F80" s="9" t="s">
        <v>109</v>
      </c>
      <c r="G80" s="10" t="s">
        <v>16</v>
      </c>
      <c r="H80" s="8"/>
      <c r="I80" s="8">
        <v>2.5</v>
      </c>
      <c r="J80" s="8">
        <v>12</v>
      </c>
      <c r="K80" s="8">
        <v>50</v>
      </c>
      <c r="L80" s="8">
        <f t="shared" si="2"/>
        <v>62</v>
      </c>
      <c r="M80" s="30"/>
    </row>
    <row r="81" s="2" customFormat="1" ht="28" customHeight="1" spans="1:13">
      <c r="A81" s="8"/>
      <c r="B81" s="8"/>
      <c r="C81" s="8"/>
      <c r="D81" s="8"/>
      <c r="E81" s="8"/>
      <c r="F81" s="9" t="s">
        <v>110</v>
      </c>
      <c r="G81" s="10" t="s">
        <v>16</v>
      </c>
      <c r="H81" s="8"/>
      <c r="I81" s="8">
        <v>2.5</v>
      </c>
      <c r="J81" s="8">
        <v>12</v>
      </c>
      <c r="K81" s="8">
        <v>50</v>
      </c>
      <c r="L81" s="8">
        <f t="shared" si="2"/>
        <v>62</v>
      </c>
      <c r="M81" s="30"/>
    </row>
    <row r="82" s="2" customFormat="1" ht="28" customHeight="1" spans="1:13">
      <c r="A82" s="8"/>
      <c r="B82" s="8"/>
      <c r="C82" s="8"/>
      <c r="D82" s="8"/>
      <c r="E82" s="8"/>
      <c r="F82" s="9" t="s">
        <v>111</v>
      </c>
      <c r="G82" s="10" t="s">
        <v>16</v>
      </c>
      <c r="H82" s="8"/>
      <c r="I82" s="8">
        <v>2.5</v>
      </c>
      <c r="J82" s="8">
        <v>12</v>
      </c>
      <c r="K82" s="8">
        <v>50</v>
      </c>
      <c r="L82" s="8">
        <f t="shared" si="2"/>
        <v>62</v>
      </c>
      <c r="M82" s="30"/>
    </row>
    <row r="83" s="2" customFormat="1" ht="28" customHeight="1" spans="1:13">
      <c r="A83" s="8"/>
      <c r="B83" s="8"/>
      <c r="C83" s="8"/>
      <c r="D83" s="8"/>
      <c r="E83" s="8"/>
      <c r="F83" s="9" t="s">
        <v>112</v>
      </c>
      <c r="G83" s="10" t="s">
        <v>16</v>
      </c>
      <c r="H83" s="8"/>
      <c r="I83" s="8">
        <v>2.5</v>
      </c>
      <c r="J83" s="8">
        <v>12</v>
      </c>
      <c r="K83" s="8">
        <v>50</v>
      </c>
      <c r="L83" s="8">
        <f t="shared" si="2"/>
        <v>62</v>
      </c>
      <c r="M83" s="30"/>
    </row>
    <row r="84" s="2" customFormat="1" ht="28" customHeight="1" spans="1:13">
      <c r="A84" s="8"/>
      <c r="B84" s="8"/>
      <c r="C84" s="8"/>
      <c r="D84" s="8"/>
      <c r="E84" s="8"/>
      <c r="F84" s="9" t="s">
        <v>113</v>
      </c>
      <c r="G84" s="10" t="s">
        <v>16</v>
      </c>
      <c r="H84" s="8"/>
      <c r="I84" s="8">
        <v>3</v>
      </c>
      <c r="J84" s="8">
        <v>20</v>
      </c>
      <c r="K84" s="8">
        <v>50</v>
      </c>
      <c r="L84" s="8">
        <f t="shared" si="2"/>
        <v>70</v>
      </c>
      <c r="M84" s="30"/>
    </row>
    <row r="85" s="2" customFormat="1" ht="28" customHeight="1" spans="1:13">
      <c r="A85" s="8">
        <v>17</v>
      </c>
      <c r="B85" s="8" t="s">
        <v>114</v>
      </c>
      <c r="C85" s="8"/>
      <c r="D85" s="8"/>
      <c r="E85" s="8"/>
      <c r="F85" s="9" t="s">
        <v>115</v>
      </c>
      <c r="G85" s="10" t="s">
        <v>16</v>
      </c>
      <c r="H85" s="8"/>
      <c r="I85" s="8">
        <v>2.5</v>
      </c>
      <c r="J85" s="8">
        <v>15</v>
      </c>
      <c r="K85" s="8">
        <v>50</v>
      </c>
      <c r="L85" s="8">
        <f t="shared" si="2"/>
        <v>65</v>
      </c>
      <c r="M85" s="30"/>
    </row>
    <row r="86" s="2" customFormat="1" ht="28" customHeight="1" spans="1:13">
      <c r="A86" s="8"/>
      <c r="B86" s="8"/>
      <c r="C86" s="8"/>
      <c r="D86" s="8"/>
      <c r="E86" s="8"/>
      <c r="F86" s="9" t="s">
        <v>116</v>
      </c>
      <c r="G86" s="10" t="s">
        <v>16</v>
      </c>
      <c r="H86" s="8"/>
      <c r="I86" s="8">
        <v>2.5</v>
      </c>
      <c r="J86" s="8">
        <v>15</v>
      </c>
      <c r="K86" s="8">
        <v>50</v>
      </c>
      <c r="L86" s="8">
        <f t="shared" si="2"/>
        <v>65</v>
      </c>
      <c r="M86" s="30"/>
    </row>
    <row r="87" s="2" customFormat="1" ht="28" customHeight="1" spans="1:13">
      <c r="A87" s="8"/>
      <c r="B87" s="8"/>
      <c r="C87" s="8"/>
      <c r="D87" s="8"/>
      <c r="E87" s="8"/>
      <c r="F87" s="9" t="s">
        <v>117</v>
      </c>
      <c r="G87" s="10" t="s">
        <v>16</v>
      </c>
      <c r="H87" s="8"/>
      <c r="I87" s="8">
        <v>2.5</v>
      </c>
      <c r="J87" s="8">
        <v>13</v>
      </c>
      <c r="K87" s="8">
        <v>50</v>
      </c>
      <c r="L87" s="8">
        <f t="shared" si="2"/>
        <v>63</v>
      </c>
      <c r="M87" s="30"/>
    </row>
    <row r="88" s="2" customFormat="1" ht="28" customHeight="1" spans="1:13">
      <c r="A88" s="8"/>
      <c r="B88" s="8"/>
      <c r="C88" s="8"/>
      <c r="D88" s="8"/>
      <c r="E88" s="8"/>
      <c r="F88" s="9" t="s">
        <v>118</v>
      </c>
      <c r="G88" s="10" t="s">
        <v>16</v>
      </c>
      <c r="H88" s="8"/>
      <c r="I88" s="8">
        <v>2.5</v>
      </c>
      <c r="J88" s="8">
        <v>13</v>
      </c>
      <c r="K88" s="8">
        <v>50</v>
      </c>
      <c r="L88" s="8">
        <f t="shared" si="2"/>
        <v>63</v>
      </c>
      <c r="M88" s="30"/>
    </row>
    <row r="89" s="2" customFormat="1" ht="28" customHeight="1" spans="1:13">
      <c r="A89" s="15"/>
      <c r="B89" s="8"/>
      <c r="C89" s="8"/>
      <c r="D89" s="8"/>
      <c r="E89" s="8"/>
      <c r="F89" s="37" t="s">
        <v>119</v>
      </c>
      <c r="G89" s="38" t="s">
        <v>16</v>
      </c>
      <c r="H89" s="15"/>
      <c r="I89" s="15">
        <v>3</v>
      </c>
      <c r="J89" s="40"/>
      <c r="K89" s="15">
        <v>50</v>
      </c>
      <c r="L89" s="15">
        <f t="shared" si="2"/>
        <v>50</v>
      </c>
      <c r="M89" s="30"/>
    </row>
    <row r="90" s="2" customFormat="1" ht="28" customHeight="1" spans="1:13">
      <c r="A90" s="8">
        <v>18</v>
      </c>
      <c r="B90" s="8" t="s">
        <v>120</v>
      </c>
      <c r="C90" s="8"/>
      <c r="D90" s="8"/>
      <c r="E90" s="8"/>
      <c r="F90" s="32" t="s">
        <v>121</v>
      </c>
      <c r="G90" s="38" t="s">
        <v>16</v>
      </c>
      <c r="H90" s="15"/>
      <c r="I90" s="26">
        <v>2.5</v>
      </c>
      <c r="J90" s="26">
        <v>13</v>
      </c>
      <c r="K90" s="26">
        <v>50</v>
      </c>
      <c r="L90" s="15">
        <f t="shared" si="2"/>
        <v>63</v>
      </c>
      <c r="M90" s="30"/>
    </row>
    <row r="91" s="2" customFormat="1" ht="28" customHeight="1" spans="1:13">
      <c r="A91" s="8"/>
      <c r="B91" s="8"/>
      <c r="C91" s="8"/>
      <c r="D91" s="8"/>
      <c r="E91" s="8"/>
      <c r="F91" s="32" t="s">
        <v>122</v>
      </c>
      <c r="G91" s="38" t="s">
        <v>16</v>
      </c>
      <c r="H91" s="15"/>
      <c r="I91" s="26">
        <v>2.5</v>
      </c>
      <c r="J91" s="26">
        <v>13</v>
      </c>
      <c r="K91" s="26">
        <v>50</v>
      </c>
      <c r="L91" s="15">
        <f t="shared" si="2"/>
        <v>63</v>
      </c>
      <c r="M91" s="30"/>
    </row>
    <row r="92" s="2" customFormat="1" ht="28" customHeight="1" spans="1:13">
      <c r="A92" s="8"/>
      <c r="B92" s="8"/>
      <c r="C92" s="8"/>
      <c r="D92" s="8"/>
      <c r="E92" s="8"/>
      <c r="F92" s="32" t="s">
        <v>123</v>
      </c>
      <c r="G92" s="38" t="s">
        <v>16</v>
      </c>
      <c r="H92" s="15"/>
      <c r="I92" s="26">
        <v>3</v>
      </c>
      <c r="J92" s="26">
        <v>17</v>
      </c>
      <c r="K92" s="26">
        <v>50</v>
      </c>
      <c r="L92" s="15">
        <f t="shared" si="2"/>
        <v>67</v>
      </c>
      <c r="M92" s="30"/>
    </row>
    <row r="93" s="2" customFormat="1" ht="28" customHeight="1" spans="1:13">
      <c r="A93" s="8">
        <v>19</v>
      </c>
      <c r="B93" s="8" t="s">
        <v>124</v>
      </c>
      <c r="C93" s="8"/>
      <c r="D93" s="8" t="s">
        <v>125</v>
      </c>
      <c r="E93" s="8"/>
      <c r="F93" s="32" t="s">
        <v>126</v>
      </c>
      <c r="G93" s="38" t="s">
        <v>16</v>
      </c>
      <c r="H93" s="15"/>
      <c r="I93" s="26">
        <v>2.5</v>
      </c>
      <c r="J93" s="41">
        <v>13</v>
      </c>
      <c r="K93" s="41">
        <v>50</v>
      </c>
      <c r="L93" s="15">
        <f t="shared" ref="L93:L102" si="3">J93+K93</f>
        <v>63</v>
      </c>
      <c r="M93" s="30"/>
    </row>
    <row r="94" s="2" customFormat="1" ht="28" customHeight="1" spans="1:13">
      <c r="A94" s="8"/>
      <c r="B94" s="8"/>
      <c r="C94" s="8"/>
      <c r="D94" s="8"/>
      <c r="E94" s="8"/>
      <c r="F94" s="32" t="s">
        <v>127</v>
      </c>
      <c r="G94" s="38" t="s">
        <v>16</v>
      </c>
      <c r="H94" s="15"/>
      <c r="I94" s="26">
        <v>4</v>
      </c>
      <c r="J94" s="41">
        <v>13</v>
      </c>
      <c r="K94" s="41">
        <v>60</v>
      </c>
      <c r="L94" s="15">
        <f t="shared" si="3"/>
        <v>73</v>
      </c>
      <c r="M94" s="30"/>
    </row>
    <row r="95" s="2" customFormat="1" ht="28" customHeight="1" spans="1:13">
      <c r="A95" s="8"/>
      <c r="B95" s="8"/>
      <c r="C95" s="8"/>
      <c r="D95" s="8"/>
      <c r="E95" s="8"/>
      <c r="F95" s="32" t="s">
        <v>128</v>
      </c>
      <c r="G95" s="38" t="s">
        <v>16</v>
      </c>
      <c r="H95" s="15"/>
      <c r="I95" s="26">
        <v>2.5</v>
      </c>
      <c r="J95" s="41">
        <v>13</v>
      </c>
      <c r="K95" s="41">
        <v>50</v>
      </c>
      <c r="L95" s="15">
        <f t="shared" si="3"/>
        <v>63</v>
      </c>
      <c r="M95" s="30"/>
    </row>
    <row r="96" s="2" customFormat="1" ht="28" customHeight="1" spans="1:13">
      <c r="A96" s="8"/>
      <c r="B96" s="8"/>
      <c r="C96" s="8"/>
      <c r="D96" s="8"/>
      <c r="E96" s="8"/>
      <c r="F96" s="32" t="s">
        <v>129</v>
      </c>
      <c r="G96" s="38" t="s">
        <v>16</v>
      </c>
      <c r="H96" s="15"/>
      <c r="I96" s="26">
        <v>3.5</v>
      </c>
      <c r="J96" s="41">
        <v>13</v>
      </c>
      <c r="K96" s="41">
        <v>60</v>
      </c>
      <c r="L96" s="15">
        <f t="shared" si="3"/>
        <v>73</v>
      </c>
      <c r="M96" s="30"/>
    </row>
    <row r="97" s="2" customFormat="1" ht="28" customHeight="1" spans="1:13">
      <c r="A97" s="8"/>
      <c r="B97" s="8"/>
      <c r="C97" s="8"/>
      <c r="D97" s="8"/>
      <c r="E97" s="8"/>
      <c r="F97" s="32" t="s">
        <v>130</v>
      </c>
      <c r="G97" s="38" t="s">
        <v>16</v>
      </c>
      <c r="H97" s="15"/>
      <c r="I97" s="26">
        <v>2.5</v>
      </c>
      <c r="J97" s="41">
        <v>13</v>
      </c>
      <c r="K97" s="41">
        <v>50</v>
      </c>
      <c r="L97" s="15">
        <f t="shared" si="3"/>
        <v>63</v>
      </c>
      <c r="M97" s="30"/>
    </row>
    <row r="98" s="2" customFormat="1" ht="28" customHeight="1" spans="1:13">
      <c r="A98" s="8"/>
      <c r="B98" s="8"/>
      <c r="C98" s="8"/>
      <c r="D98" s="8"/>
      <c r="E98" s="8"/>
      <c r="F98" s="32" t="s">
        <v>131</v>
      </c>
      <c r="G98" s="38" t="s">
        <v>16</v>
      </c>
      <c r="H98" s="15"/>
      <c r="I98" s="26">
        <v>6</v>
      </c>
      <c r="J98" s="41">
        <v>102</v>
      </c>
      <c r="K98" s="41">
        <v>65</v>
      </c>
      <c r="L98" s="15">
        <f t="shared" si="3"/>
        <v>167</v>
      </c>
      <c r="M98" s="30"/>
    </row>
    <row r="99" s="2" customFormat="1" ht="28" customHeight="1" spans="1:13">
      <c r="A99" s="8"/>
      <c r="B99" s="8"/>
      <c r="C99" s="8"/>
      <c r="D99" s="8" t="s">
        <v>132</v>
      </c>
      <c r="E99" s="8"/>
      <c r="F99" s="32" t="s">
        <v>133</v>
      </c>
      <c r="G99" s="38" t="s">
        <v>16</v>
      </c>
      <c r="H99" s="15"/>
      <c r="I99" s="26">
        <v>6</v>
      </c>
      <c r="J99" s="26">
        <v>25</v>
      </c>
      <c r="K99" s="26">
        <v>65</v>
      </c>
      <c r="L99" s="15">
        <f t="shared" si="3"/>
        <v>90</v>
      </c>
      <c r="M99" s="30"/>
    </row>
    <row r="100" s="2" customFormat="1" ht="28" customHeight="1" spans="1:13">
      <c r="A100" s="8"/>
      <c r="B100" s="8"/>
      <c r="C100" s="8"/>
      <c r="D100" s="8"/>
      <c r="E100" s="8"/>
      <c r="F100" s="32" t="s">
        <v>127</v>
      </c>
      <c r="G100" s="38" t="s">
        <v>16</v>
      </c>
      <c r="H100" s="15"/>
      <c r="I100" s="26">
        <v>2.5</v>
      </c>
      <c r="J100" s="26">
        <v>15</v>
      </c>
      <c r="K100" s="26">
        <v>50</v>
      </c>
      <c r="L100" s="15">
        <f t="shared" si="3"/>
        <v>65</v>
      </c>
      <c r="M100" s="30"/>
    </row>
    <row r="101" s="2" customFormat="1" ht="28" customHeight="1" spans="1:13">
      <c r="A101" s="8"/>
      <c r="B101" s="8"/>
      <c r="C101" s="8"/>
      <c r="D101" s="8"/>
      <c r="E101" s="8"/>
      <c r="F101" s="32" t="s">
        <v>128</v>
      </c>
      <c r="G101" s="38" t="s">
        <v>16</v>
      </c>
      <c r="H101" s="15"/>
      <c r="I101" s="26">
        <v>2.5</v>
      </c>
      <c r="J101" s="26">
        <v>15</v>
      </c>
      <c r="K101" s="26">
        <v>50</v>
      </c>
      <c r="L101" s="15">
        <f t="shared" si="3"/>
        <v>65</v>
      </c>
      <c r="M101" s="30"/>
    </row>
    <row r="102" s="2" customFormat="1" ht="28" customHeight="1" spans="1:13">
      <c r="A102" s="8"/>
      <c r="B102" s="8"/>
      <c r="C102" s="8"/>
      <c r="D102" s="8"/>
      <c r="E102" s="8"/>
      <c r="F102" s="32" t="s">
        <v>134</v>
      </c>
      <c r="G102" s="38" t="s">
        <v>16</v>
      </c>
      <c r="H102" s="15"/>
      <c r="I102" s="26">
        <v>3</v>
      </c>
      <c r="J102" s="26">
        <v>15</v>
      </c>
      <c r="K102" s="26">
        <v>50</v>
      </c>
      <c r="L102" s="15">
        <f t="shared" si="3"/>
        <v>65</v>
      </c>
      <c r="M102" s="30"/>
    </row>
    <row r="103" s="2" customFormat="1" ht="28" customHeight="1" spans="1:13">
      <c r="A103" s="8">
        <v>20</v>
      </c>
      <c r="B103" s="8" t="s">
        <v>135</v>
      </c>
      <c r="C103" s="8" t="s">
        <v>136</v>
      </c>
      <c r="D103" s="8" t="s">
        <v>137</v>
      </c>
      <c r="E103" s="8"/>
      <c r="F103" s="32" t="s">
        <v>138</v>
      </c>
      <c r="G103" s="38" t="s">
        <v>16</v>
      </c>
      <c r="H103" s="15"/>
      <c r="I103" s="26">
        <v>4</v>
      </c>
      <c r="J103" s="26">
        <v>14</v>
      </c>
      <c r="K103" s="26">
        <v>60</v>
      </c>
      <c r="L103" s="15">
        <f t="shared" ref="L103:L126" si="4">J103+K103</f>
        <v>74</v>
      </c>
      <c r="M103" s="30"/>
    </row>
    <row r="104" s="2" customFormat="1" ht="28" customHeight="1" spans="1:13">
      <c r="A104" s="8"/>
      <c r="B104" s="8"/>
      <c r="C104" s="8"/>
      <c r="D104" s="8"/>
      <c r="E104" s="8"/>
      <c r="F104" s="32" t="s">
        <v>139</v>
      </c>
      <c r="G104" s="38" t="s">
        <v>16</v>
      </c>
      <c r="H104" s="15"/>
      <c r="I104" s="26">
        <v>3</v>
      </c>
      <c r="J104" s="26">
        <v>14</v>
      </c>
      <c r="K104" s="26">
        <v>50</v>
      </c>
      <c r="L104" s="15">
        <f t="shared" si="4"/>
        <v>64</v>
      </c>
      <c r="M104" s="30"/>
    </row>
    <row r="105" s="2" customFormat="1" ht="28" customHeight="1" spans="1:13">
      <c r="A105" s="8"/>
      <c r="B105" s="8"/>
      <c r="C105" s="8"/>
      <c r="D105" s="8"/>
      <c r="E105" s="8"/>
      <c r="F105" s="32" t="s">
        <v>140</v>
      </c>
      <c r="G105" s="38" t="s">
        <v>16</v>
      </c>
      <c r="H105" s="15"/>
      <c r="I105" s="26">
        <v>3</v>
      </c>
      <c r="J105" s="26">
        <v>25</v>
      </c>
      <c r="K105" s="26">
        <v>50</v>
      </c>
      <c r="L105" s="15">
        <f t="shared" si="4"/>
        <v>75</v>
      </c>
      <c r="M105" s="30"/>
    </row>
    <row r="106" s="2" customFormat="1" ht="28" customHeight="1" spans="1:13">
      <c r="A106" s="8"/>
      <c r="B106" s="8"/>
      <c r="C106" s="8"/>
      <c r="D106" s="8" t="s">
        <v>141</v>
      </c>
      <c r="E106" s="8"/>
      <c r="F106" s="32" t="s">
        <v>138</v>
      </c>
      <c r="G106" s="38" t="s">
        <v>16</v>
      </c>
      <c r="H106" s="15"/>
      <c r="I106" s="26">
        <v>4</v>
      </c>
      <c r="J106" s="26">
        <v>33</v>
      </c>
      <c r="K106" s="26">
        <v>60</v>
      </c>
      <c r="L106" s="15">
        <f t="shared" si="4"/>
        <v>93</v>
      </c>
      <c r="M106" s="30"/>
    </row>
    <row r="107" s="2" customFormat="1" ht="28" customHeight="1" spans="1:13">
      <c r="A107" s="8"/>
      <c r="B107" s="8"/>
      <c r="C107" s="8"/>
      <c r="D107" s="8"/>
      <c r="E107" s="8"/>
      <c r="F107" s="32" t="s">
        <v>139</v>
      </c>
      <c r="G107" s="38" t="s">
        <v>16</v>
      </c>
      <c r="H107" s="15"/>
      <c r="I107" s="26">
        <v>3</v>
      </c>
      <c r="J107" s="26">
        <v>30</v>
      </c>
      <c r="K107" s="26">
        <v>50</v>
      </c>
      <c r="L107" s="15">
        <f t="shared" si="4"/>
        <v>80</v>
      </c>
      <c r="M107" s="30"/>
    </row>
    <row r="108" s="2" customFormat="1" ht="28" customHeight="1" spans="1:13">
      <c r="A108" s="8"/>
      <c r="B108" s="8"/>
      <c r="C108" s="8"/>
      <c r="D108" s="8"/>
      <c r="E108" s="8"/>
      <c r="F108" s="32" t="s">
        <v>140</v>
      </c>
      <c r="G108" s="38" t="s">
        <v>16</v>
      </c>
      <c r="H108" s="15"/>
      <c r="I108" s="26">
        <v>3</v>
      </c>
      <c r="J108" s="26">
        <v>30</v>
      </c>
      <c r="K108" s="26">
        <v>50</v>
      </c>
      <c r="L108" s="15">
        <f t="shared" si="4"/>
        <v>80</v>
      </c>
      <c r="M108" s="30"/>
    </row>
    <row r="109" s="2" customFormat="1" ht="28" customHeight="1" spans="1:13">
      <c r="A109" s="8"/>
      <c r="B109" s="8"/>
      <c r="C109" s="8"/>
      <c r="D109" s="8" t="s">
        <v>142</v>
      </c>
      <c r="E109" s="8" t="s">
        <v>143</v>
      </c>
      <c r="F109" s="32" t="s">
        <v>138</v>
      </c>
      <c r="G109" s="38" t="s">
        <v>16</v>
      </c>
      <c r="H109" s="15"/>
      <c r="I109" s="26">
        <v>4</v>
      </c>
      <c r="J109" s="26">
        <v>23</v>
      </c>
      <c r="K109" s="26">
        <v>60</v>
      </c>
      <c r="L109" s="15">
        <f t="shared" si="4"/>
        <v>83</v>
      </c>
      <c r="M109" s="30"/>
    </row>
    <row r="110" s="2" customFormat="1" ht="28" customHeight="1" spans="1:13">
      <c r="A110" s="8"/>
      <c r="B110" s="8"/>
      <c r="C110" s="8"/>
      <c r="D110" s="8"/>
      <c r="E110" s="8"/>
      <c r="F110" s="32" t="s">
        <v>139</v>
      </c>
      <c r="G110" s="38" t="s">
        <v>16</v>
      </c>
      <c r="H110" s="15"/>
      <c r="I110" s="26">
        <v>3</v>
      </c>
      <c r="J110" s="26">
        <v>25</v>
      </c>
      <c r="K110" s="26">
        <v>50</v>
      </c>
      <c r="L110" s="15">
        <f t="shared" si="4"/>
        <v>75</v>
      </c>
      <c r="M110" s="30"/>
    </row>
    <row r="111" s="2" customFormat="1" ht="28" customHeight="1" spans="1:13">
      <c r="A111" s="8"/>
      <c r="B111" s="8"/>
      <c r="C111" s="8"/>
      <c r="D111" s="8"/>
      <c r="E111" s="8"/>
      <c r="F111" s="32" t="s">
        <v>140</v>
      </c>
      <c r="G111" s="38" t="s">
        <v>16</v>
      </c>
      <c r="H111" s="15"/>
      <c r="I111" s="26">
        <v>3</v>
      </c>
      <c r="J111" s="26">
        <v>30</v>
      </c>
      <c r="K111" s="26">
        <v>50</v>
      </c>
      <c r="L111" s="15">
        <f t="shared" si="4"/>
        <v>80</v>
      </c>
      <c r="M111" s="30"/>
    </row>
    <row r="112" s="2" customFormat="1" ht="28" customHeight="1" spans="1:13">
      <c r="A112" s="8"/>
      <c r="B112" s="8"/>
      <c r="C112" s="8"/>
      <c r="D112" s="8"/>
      <c r="E112" s="8" t="s">
        <v>144</v>
      </c>
      <c r="F112" s="32" t="s">
        <v>138</v>
      </c>
      <c r="G112" s="38" t="s">
        <v>16</v>
      </c>
      <c r="H112" s="15"/>
      <c r="I112" s="26">
        <v>4</v>
      </c>
      <c r="J112" s="26">
        <v>23</v>
      </c>
      <c r="K112" s="26">
        <v>60</v>
      </c>
      <c r="L112" s="15">
        <f t="shared" si="4"/>
        <v>83</v>
      </c>
      <c r="M112" s="30"/>
    </row>
    <row r="113" s="2" customFormat="1" ht="28" customHeight="1" spans="1:13">
      <c r="A113" s="8"/>
      <c r="B113" s="8"/>
      <c r="C113" s="8"/>
      <c r="D113" s="8"/>
      <c r="E113" s="8"/>
      <c r="F113" s="32" t="s">
        <v>139</v>
      </c>
      <c r="G113" s="38" t="s">
        <v>16</v>
      </c>
      <c r="H113" s="15"/>
      <c r="I113" s="26">
        <v>3</v>
      </c>
      <c r="J113" s="26">
        <v>25</v>
      </c>
      <c r="K113" s="26">
        <v>50</v>
      </c>
      <c r="L113" s="15">
        <f t="shared" si="4"/>
        <v>75</v>
      </c>
      <c r="M113" s="30"/>
    </row>
    <row r="114" s="2" customFormat="1" ht="28" customHeight="1" spans="1:13">
      <c r="A114" s="8"/>
      <c r="B114" s="8"/>
      <c r="C114" s="8"/>
      <c r="D114" s="8"/>
      <c r="E114" s="8"/>
      <c r="F114" s="32" t="s">
        <v>140</v>
      </c>
      <c r="G114" s="38" t="s">
        <v>16</v>
      </c>
      <c r="H114" s="15"/>
      <c r="I114" s="26">
        <v>3</v>
      </c>
      <c r="J114" s="26">
        <v>30</v>
      </c>
      <c r="K114" s="26">
        <v>50</v>
      </c>
      <c r="L114" s="15">
        <f t="shared" si="4"/>
        <v>80</v>
      </c>
      <c r="M114" s="30"/>
    </row>
    <row r="115" s="2" customFormat="1" ht="28" customHeight="1" spans="1:13">
      <c r="A115" s="8"/>
      <c r="B115" s="8"/>
      <c r="C115" s="8"/>
      <c r="D115" s="8"/>
      <c r="E115" s="8" t="s">
        <v>145</v>
      </c>
      <c r="F115" s="32" t="s">
        <v>138</v>
      </c>
      <c r="G115" s="38" t="s">
        <v>16</v>
      </c>
      <c r="H115" s="15"/>
      <c r="I115" s="26">
        <v>4</v>
      </c>
      <c r="J115" s="26">
        <v>23</v>
      </c>
      <c r="K115" s="26">
        <v>60</v>
      </c>
      <c r="L115" s="15">
        <f t="shared" si="4"/>
        <v>83</v>
      </c>
      <c r="M115" s="30"/>
    </row>
    <row r="116" s="2" customFormat="1" ht="28" customHeight="1" spans="1:13">
      <c r="A116" s="8"/>
      <c r="B116" s="8"/>
      <c r="C116" s="8"/>
      <c r="D116" s="8"/>
      <c r="E116" s="8"/>
      <c r="F116" s="32" t="s">
        <v>139</v>
      </c>
      <c r="G116" s="38" t="s">
        <v>16</v>
      </c>
      <c r="H116" s="15"/>
      <c r="I116" s="26">
        <v>3</v>
      </c>
      <c r="J116" s="26">
        <v>25</v>
      </c>
      <c r="K116" s="26">
        <v>50</v>
      </c>
      <c r="L116" s="15">
        <f t="shared" si="4"/>
        <v>75</v>
      </c>
      <c r="M116" s="30"/>
    </row>
    <row r="117" s="2" customFormat="1" ht="28" customHeight="1" spans="1:13">
      <c r="A117" s="8"/>
      <c r="B117" s="8"/>
      <c r="C117" s="8"/>
      <c r="D117" s="8"/>
      <c r="E117" s="8"/>
      <c r="F117" s="32" t="s">
        <v>140</v>
      </c>
      <c r="G117" s="38" t="s">
        <v>16</v>
      </c>
      <c r="H117" s="15"/>
      <c r="I117" s="26">
        <v>3</v>
      </c>
      <c r="J117" s="26">
        <v>30</v>
      </c>
      <c r="K117" s="26">
        <v>50</v>
      </c>
      <c r="L117" s="15">
        <f t="shared" si="4"/>
        <v>80</v>
      </c>
      <c r="M117" s="30"/>
    </row>
    <row r="118" s="2" customFormat="1" ht="28" customHeight="1" spans="1:13">
      <c r="A118" s="8"/>
      <c r="B118" s="8"/>
      <c r="C118" s="8"/>
      <c r="D118" s="8"/>
      <c r="E118" s="8" t="s">
        <v>146</v>
      </c>
      <c r="F118" s="32" t="s">
        <v>138</v>
      </c>
      <c r="G118" s="38" t="s">
        <v>16</v>
      </c>
      <c r="H118" s="15"/>
      <c r="I118" s="26">
        <v>4</v>
      </c>
      <c r="J118" s="26">
        <v>23</v>
      </c>
      <c r="K118" s="26">
        <v>60</v>
      </c>
      <c r="L118" s="15">
        <f t="shared" si="4"/>
        <v>83</v>
      </c>
      <c r="M118" s="30"/>
    </row>
    <row r="119" s="2" customFormat="1" ht="28" customHeight="1" spans="1:13">
      <c r="A119" s="8"/>
      <c r="B119" s="8"/>
      <c r="C119" s="8"/>
      <c r="D119" s="8"/>
      <c r="E119" s="8"/>
      <c r="F119" s="32" t="s">
        <v>139</v>
      </c>
      <c r="G119" s="38" t="s">
        <v>16</v>
      </c>
      <c r="H119" s="15"/>
      <c r="I119" s="26">
        <v>3</v>
      </c>
      <c r="J119" s="26">
        <v>25</v>
      </c>
      <c r="K119" s="26">
        <v>50</v>
      </c>
      <c r="L119" s="15">
        <f t="shared" si="4"/>
        <v>75</v>
      </c>
      <c r="M119" s="30"/>
    </row>
    <row r="120" s="2" customFormat="1" ht="28" customHeight="1" spans="1:13">
      <c r="A120" s="8"/>
      <c r="B120" s="8"/>
      <c r="C120" s="8"/>
      <c r="D120" s="8"/>
      <c r="E120" s="8"/>
      <c r="F120" s="32" t="s">
        <v>140</v>
      </c>
      <c r="G120" s="38" t="s">
        <v>16</v>
      </c>
      <c r="H120" s="15"/>
      <c r="I120" s="26">
        <v>3</v>
      </c>
      <c r="J120" s="26">
        <v>30</v>
      </c>
      <c r="K120" s="26">
        <v>50</v>
      </c>
      <c r="L120" s="15">
        <f t="shared" si="4"/>
        <v>80</v>
      </c>
      <c r="M120" s="30"/>
    </row>
    <row r="121" s="2" customFormat="1" ht="28" customHeight="1" spans="1:13">
      <c r="A121" s="8"/>
      <c r="B121" s="8"/>
      <c r="C121" s="8"/>
      <c r="D121" s="8"/>
      <c r="E121" s="8" t="s">
        <v>147</v>
      </c>
      <c r="F121" s="32" t="s">
        <v>138</v>
      </c>
      <c r="G121" s="38" t="s">
        <v>16</v>
      </c>
      <c r="H121" s="15"/>
      <c r="I121" s="26">
        <v>4</v>
      </c>
      <c r="J121" s="26">
        <v>23</v>
      </c>
      <c r="K121" s="26">
        <v>60</v>
      </c>
      <c r="L121" s="15">
        <f t="shared" si="4"/>
        <v>83</v>
      </c>
      <c r="M121" s="30"/>
    </row>
    <row r="122" s="2" customFormat="1" ht="28" customHeight="1" spans="1:13">
      <c r="A122" s="8"/>
      <c r="B122" s="8"/>
      <c r="C122" s="8"/>
      <c r="D122" s="8"/>
      <c r="E122" s="8"/>
      <c r="F122" s="32" t="s">
        <v>139</v>
      </c>
      <c r="G122" s="38" t="s">
        <v>16</v>
      </c>
      <c r="H122" s="15"/>
      <c r="I122" s="26">
        <v>3</v>
      </c>
      <c r="J122" s="26">
        <v>25</v>
      </c>
      <c r="K122" s="26">
        <v>50</v>
      </c>
      <c r="L122" s="15">
        <f t="shared" si="4"/>
        <v>75</v>
      </c>
      <c r="M122" s="30"/>
    </row>
    <row r="123" s="2" customFormat="1" ht="28" customHeight="1" spans="1:13">
      <c r="A123" s="8"/>
      <c r="B123" s="8"/>
      <c r="C123" s="8"/>
      <c r="D123" s="8"/>
      <c r="E123" s="8"/>
      <c r="F123" s="32" t="s">
        <v>140</v>
      </c>
      <c r="G123" s="38" t="s">
        <v>16</v>
      </c>
      <c r="H123" s="15"/>
      <c r="I123" s="26">
        <v>3</v>
      </c>
      <c r="J123" s="26">
        <v>30</v>
      </c>
      <c r="K123" s="26">
        <v>50</v>
      </c>
      <c r="L123" s="15">
        <f t="shared" si="4"/>
        <v>80</v>
      </c>
      <c r="M123" s="30"/>
    </row>
    <row r="124" s="2" customFormat="1" ht="28" customHeight="1" spans="1:13">
      <c r="A124" s="8"/>
      <c r="B124" s="8"/>
      <c r="C124" s="8"/>
      <c r="D124" s="8" t="s">
        <v>148</v>
      </c>
      <c r="E124" s="8"/>
      <c r="F124" s="32" t="s">
        <v>138</v>
      </c>
      <c r="G124" s="38" t="s">
        <v>16</v>
      </c>
      <c r="H124" s="15"/>
      <c r="I124" s="26">
        <v>4</v>
      </c>
      <c r="J124" s="26">
        <v>20</v>
      </c>
      <c r="K124" s="26">
        <v>60</v>
      </c>
      <c r="L124" s="15">
        <f t="shared" si="4"/>
        <v>80</v>
      </c>
      <c r="M124" s="30"/>
    </row>
    <row r="125" s="2" customFormat="1" ht="28" customHeight="1" spans="1:13">
      <c r="A125" s="8"/>
      <c r="B125" s="8"/>
      <c r="C125" s="8"/>
      <c r="D125" s="8"/>
      <c r="E125" s="8"/>
      <c r="F125" s="32" t="s">
        <v>139</v>
      </c>
      <c r="G125" s="38" t="s">
        <v>16</v>
      </c>
      <c r="H125" s="15"/>
      <c r="I125" s="26">
        <v>3</v>
      </c>
      <c r="J125" s="26">
        <v>15</v>
      </c>
      <c r="K125" s="26">
        <v>50</v>
      </c>
      <c r="L125" s="15">
        <f t="shared" si="4"/>
        <v>65</v>
      </c>
      <c r="M125" s="30"/>
    </row>
    <row r="126" s="2" customFormat="1" ht="28" customHeight="1" spans="1:13">
      <c r="A126" s="8"/>
      <c r="B126" s="8"/>
      <c r="C126" s="8"/>
      <c r="D126" s="8"/>
      <c r="E126" s="8"/>
      <c r="F126" s="32" t="s">
        <v>140</v>
      </c>
      <c r="G126" s="38" t="s">
        <v>16</v>
      </c>
      <c r="H126" s="15"/>
      <c r="I126" s="26">
        <v>3</v>
      </c>
      <c r="J126" s="26">
        <v>19</v>
      </c>
      <c r="K126" s="26">
        <v>50</v>
      </c>
      <c r="L126" s="15">
        <f t="shared" si="4"/>
        <v>69</v>
      </c>
      <c r="M126" s="30"/>
    </row>
    <row r="127" s="2" customFormat="1" ht="28" customHeight="1" spans="1:13">
      <c r="A127" s="8"/>
      <c r="B127" s="8"/>
      <c r="C127" s="8" t="s">
        <v>149</v>
      </c>
      <c r="D127" s="8"/>
      <c r="E127" s="8" t="s">
        <v>150</v>
      </c>
      <c r="F127" s="32" t="s">
        <v>138</v>
      </c>
      <c r="G127" s="38" t="s">
        <v>16</v>
      </c>
      <c r="H127" s="15"/>
      <c r="I127" s="26">
        <v>4</v>
      </c>
      <c r="J127" s="26">
        <v>14</v>
      </c>
      <c r="K127" s="26">
        <v>60</v>
      </c>
      <c r="L127" s="15">
        <f t="shared" ref="L127:L152" si="5">J127+K127</f>
        <v>74</v>
      </c>
      <c r="M127" s="30"/>
    </row>
    <row r="128" s="2" customFormat="1" ht="28" customHeight="1" spans="1:13">
      <c r="A128" s="8"/>
      <c r="B128" s="8"/>
      <c r="C128" s="8"/>
      <c r="D128" s="8"/>
      <c r="E128" s="8"/>
      <c r="F128" s="32" t="s">
        <v>139</v>
      </c>
      <c r="G128" s="38" t="s">
        <v>16</v>
      </c>
      <c r="H128" s="15"/>
      <c r="I128" s="26">
        <v>3</v>
      </c>
      <c r="J128" s="26">
        <v>15</v>
      </c>
      <c r="K128" s="26">
        <v>50</v>
      </c>
      <c r="L128" s="15">
        <f t="shared" si="5"/>
        <v>65</v>
      </c>
      <c r="M128" s="30"/>
    </row>
    <row r="129" s="2" customFormat="1" ht="28" customHeight="1" spans="1:13">
      <c r="A129" s="8"/>
      <c r="B129" s="8"/>
      <c r="C129" s="8"/>
      <c r="D129" s="8"/>
      <c r="E129" s="8"/>
      <c r="F129" s="32" t="s">
        <v>140</v>
      </c>
      <c r="G129" s="38" t="s">
        <v>16</v>
      </c>
      <c r="H129" s="15"/>
      <c r="I129" s="26">
        <v>3</v>
      </c>
      <c r="J129" s="26">
        <v>19</v>
      </c>
      <c r="K129" s="26">
        <v>50</v>
      </c>
      <c r="L129" s="15">
        <f t="shared" si="5"/>
        <v>69</v>
      </c>
      <c r="M129" s="30"/>
    </row>
    <row r="130" s="2" customFormat="1" ht="28" customHeight="1" spans="1:13">
      <c r="A130" s="8"/>
      <c r="B130" s="8"/>
      <c r="C130" s="8"/>
      <c r="D130" s="8"/>
      <c r="E130" s="8" t="s">
        <v>151</v>
      </c>
      <c r="F130" s="32" t="s">
        <v>138</v>
      </c>
      <c r="G130" s="38" t="s">
        <v>16</v>
      </c>
      <c r="H130" s="15"/>
      <c r="I130" s="26">
        <v>4</v>
      </c>
      <c r="J130" s="26">
        <v>14</v>
      </c>
      <c r="K130" s="26">
        <v>60</v>
      </c>
      <c r="L130" s="15">
        <f t="shared" si="5"/>
        <v>74</v>
      </c>
      <c r="M130" s="30"/>
    </row>
    <row r="131" s="2" customFormat="1" ht="28" customHeight="1" spans="1:13">
      <c r="A131" s="8"/>
      <c r="B131" s="8"/>
      <c r="C131" s="8"/>
      <c r="D131" s="8"/>
      <c r="E131" s="8"/>
      <c r="F131" s="32" t="s">
        <v>139</v>
      </c>
      <c r="G131" s="38" t="s">
        <v>16</v>
      </c>
      <c r="H131" s="15"/>
      <c r="I131" s="26">
        <v>3</v>
      </c>
      <c r="J131" s="26">
        <v>18</v>
      </c>
      <c r="K131" s="26">
        <v>50</v>
      </c>
      <c r="L131" s="15">
        <f t="shared" si="5"/>
        <v>68</v>
      </c>
      <c r="M131" s="30"/>
    </row>
    <row r="132" s="2" customFormat="1" ht="28" customHeight="1" spans="1:13">
      <c r="A132" s="8"/>
      <c r="B132" s="8"/>
      <c r="C132" s="8"/>
      <c r="D132" s="8"/>
      <c r="E132" s="8"/>
      <c r="F132" s="32" t="s">
        <v>140</v>
      </c>
      <c r="G132" s="38" t="s">
        <v>16</v>
      </c>
      <c r="H132" s="15"/>
      <c r="I132" s="26">
        <v>3</v>
      </c>
      <c r="J132" s="26">
        <v>22</v>
      </c>
      <c r="K132" s="26">
        <v>50</v>
      </c>
      <c r="L132" s="15">
        <f t="shared" si="5"/>
        <v>72</v>
      </c>
      <c r="M132" s="30"/>
    </row>
    <row r="133" s="2" customFormat="1" ht="28" customHeight="1" spans="1:13">
      <c r="A133" s="8"/>
      <c r="B133" s="8"/>
      <c r="C133" s="8" t="s">
        <v>152</v>
      </c>
      <c r="D133" s="8"/>
      <c r="E133" s="8" t="s">
        <v>153</v>
      </c>
      <c r="F133" s="32" t="s">
        <v>138</v>
      </c>
      <c r="G133" s="38" t="s">
        <v>16</v>
      </c>
      <c r="H133" s="15"/>
      <c r="I133" s="26">
        <v>4</v>
      </c>
      <c r="J133" s="26">
        <v>14</v>
      </c>
      <c r="K133" s="26">
        <v>60</v>
      </c>
      <c r="L133" s="15">
        <f t="shared" si="5"/>
        <v>74</v>
      </c>
      <c r="M133" s="30"/>
    </row>
    <row r="134" s="2" customFormat="1" ht="28" customHeight="1" spans="1:13">
      <c r="A134" s="8"/>
      <c r="B134" s="8"/>
      <c r="C134" s="8"/>
      <c r="D134" s="8"/>
      <c r="E134" s="8"/>
      <c r="F134" s="32" t="s">
        <v>139</v>
      </c>
      <c r="G134" s="38" t="s">
        <v>16</v>
      </c>
      <c r="H134" s="15"/>
      <c r="I134" s="26">
        <v>3</v>
      </c>
      <c r="J134" s="26">
        <v>15</v>
      </c>
      <c r="K134" s="26">
        <v>50</v>
      </c>
      <c r="L134" s="15">
        <f t="shared" si="5"/>
        <v>65</v>
      </c>
      <c r="M134" s="30"/>
    </row>
    <row r="135" s="2" customFormat="1" ht="28" customHeight="1" spans="1:13">
      <c r="A135" s="8"/>
      <c r="B135" s="8"/>
      <c r="C135" s="8"/>
      <c r="D135" s="8"/>
      <c r="E135" s="8"/>
      <c r="F135" s="32" t="s">
        <v>140</v>
      </c>
      <c r="G135" s="38" t="s">
        <v>16</v>
      </c>
      <c r="H135" s="15"/>
      <c r="I135" s="26">
        <v>3</v>
      </c>
      <c r="J135" s="26">
        <v>19</v>
      </c>
      <c r="K135" s="26">
        <v>50</v>
      </c>
      <c r="L135" s="15">
        <f t="shared" si="5"/>
        <v>69</v>
      </c>
      <c r="M135" s="30"/>
    </row>
    <row r="136" s="2" customFormat="1" ht="28" customHeight="1" spans="1:13">
      <c r="A136" s="8"/>
      <c r="B136" s="8"/>
      <c r="C136" s="8"/>
      <c r="D136" s="8"/>
      <c r="E136" s="8" t="s">
        <v>154</v>
      </c>
      <c r="F136" s="32" t="s">
        <v>138</v>
      </c>
      <c r="G136" s="38" t="s">
        <v>16</v>
      </c>
      <c r="H136" s="15"/>
      <c r="I136" s="26">
        <v>4</v>
      </c>
      <c r="J136" s="26">
        <v>14</v>
      </c>
      <c r="K136" s="26">
        <v>60</v>
      </c>
      <c r="L136" s="15">
        <f t="shared" si="5"/>
        <v>74</v>
      </c>
      <c r="M136" s="30"/>
    </row>
    <row r="137" s="2" customFormat="1" ht="28" customHeight="1" spans="1:13">
      <c r="A137" s="8"/>
      <c r="B137" s="8"/>
      <c r="C137" s="8"/>
      <c r="D137" s="8"/>
      <c r="E137" s="8"/>
      <c r="F137" s="32" t="s">
        <v>139</v>
      </c>
      <c r="G137" s="38" t="s">
        <v>16</v>
      </c>
      <c r="H137" s="15"/>
      <c r="I137" s="26">
        <v>3</v>
      </c>
      <c r="J137" s="26">
        <v>18</v>
      </c>
      <c r="K137" s="26">
        <v>50</v>
      </c>
      <c r="L137" s="15">
        <f t="shared" si="5"/>
        <v>68</v>
      </c>
      <c r="M137" s="30"/>
    </row>
    <row r="138" s="2" customFormat="1" ht="28" customHeight="1" spans="1:13">
      <c r="A138" s="8"/>
      <c r="B138" s="8"/>
      <c r="C138" s="8"/>
      <c r="D138" s="8"/>
      <c r="E138" s="8"/>
      <c r="F138" s="32" t="s">
        <v>140</v>
      </c>
      <c r="G138" s="38" t="s">
        <v>16</v>
      </c>
      <c r="H138" s="15"/>
      <c r="I138" s="26">
        <v>3</v>
      </c>
      <c r="J138" s="26">
        <v>22</v>
      </c>
      <c r="K138" s="26">
        <v>50</v>
      </c>
      <c r="L138" s="15">
        <f t="shared" si="5"/>
        <v>72</v>
      </c>
      <c r="M138" s="30"/>
    </row>
    <row r="139" s="2" customFormat="1" ht="28" customHeight="1" spans="1:13">
      <c r="A139" s="8"/>
      <c r="B139" s="8"/>
      <c r="C139" s="8"/>
      <c r="D139" s="8"/>
      <c r="E139" s="8" t="s">
        <v>155</v>
      </c>
      <c r="F139" s="32" t="s">
        <v>138</v>
      </c>
      <c r="G139" s="38" t="s">
        <v>16</v>
      </c>
      <c r="H139" s="15"/>
      <c r="I139" s="26">
        <v>4</v>
      </c>
      <c r="J139" s="26">
        <v>14</v>
      </c>
      <c r="K139" s="26">
        <v>60</v>
      </c>
      <c r="L139" s="15">
        <f t="shared" si="5"/>
        <v>74</v>
      </c>
      <c r="M139" s="30"/>
    </row>
    <row r="140" s="2" customFormat="1" ht="28" customHeight="1" spans="1:13">
      <c r="A140" s="8"/>
      <c r="B140" s="8"/>
      <c r="C140" s="8"/>
      <c r="D140" s="8"/>
      <c r="E140" s="8"/>
      <c r="F140" s="32" t="s">
        <v>139</v>
      </c>
      <c r="G140" s="38" t="s">
        <v>16</v>
      </c>
      <c r="H140" s="15"/>
      <c r="I140" s="26">
        <v>3</v>
      </c>
      <c r="J140" s="26">
        <v>20</v>
      </c>
      <c r="K140" s="26">
        <v>50</v>
      </c>
      <c r="L140" s="15">
        <f t="shared" si="5"/>
        <v>70</v>
      </c>
      <c r="M140" s="30"/>
    </row>
    <row r="141" s="2" customFormat="1" ht="28" customHeight="1" spans="1:13">
      <c r="A141" s="8"/>
      <c r="B141" s="8"/>
      <c r="C141" s="8"/>
      <c r="D141" s="8"/>
      <c r="E141" s="8"/>
      <c r="F141" s="32" t="s">
        <v>140</v>
      </c>
      <c r="G141" s="38" t="s">
        <v>16</v>
      </c>
      <c r="H141" s="15"/>
      <c r="I141" s="26">
        <v>3</v>
      </c>
      <c r="J141" s="26">
        <v>25</v>
      </c>
      <c r="K141" s="26">
        <v>50</v>
      </c>
      <c r="L141" s="15">
        <f t="shared" si="5"/>
        <v>75</v>
      </c>
      <c r="M141" s="30"/>
    </row>
    <row r="142" s="2" customFormat="1" ht="28" customHeight="1" spans="1:13">
      <c r="A142" s="8"/>
      <c r="B142" s="8"/>
      <c r="C142" s="26" t="s">
        <v>156</v>
      </c>
      <c r="D142" s="26"/>
      <c r="E142" s="26"/>
      <c r="F142" s="32" t="s">
        <v>138</v>
      </c>
      <c r="G142" s="38" t="s">
        <v>16</v>
      </c>
      <c r="H142" s="15"/>
      <c r="I142" s="26">
        <v>4</v>
      </c>
      <c r="J142" s="26">
        <v>20</v>
      </c>
      <c r="K142" s="26">
        <v>60</v>
      </c>
      <c r="L142" s="15">
        <f t="shared" si="5"/>
        <v>80</v>
      </c>
      <c r="M142" s="30"/>
    </row>
    <row r="143" s="2" customFormat="1" ht="28" customHeight="1" spans="1:13">
      <c r="A143" s="8"/>
      <c r="B143" s="8"/>
      <c r="C143" s="26"/>
      <c r="D143" s="26"/>
      <c r="E143" s="26"/>
      <c r="F143" s="32" t="s">
        <v>139</v>
      </c>
      <c r="G143" s="38" t="s">
        <v>16</v>
      </c>
      <c r="H143" s="15"/>
      <c r="I143" s="26">
        <v>3</v>
      </c>
      <c r="J143" s="26">
        <v>20</v>
      </c>
      <c r="K143" s="26">
        <v>50</v>
      </c>
      <c r="L143" s="15">
        <f t="shared" si="5"/>
        <v>70</v>
      </c>
      <c r="M143" s="30"/>
    </row>
    <row r="144" s="2" customFormat="1" ht="28" customHeight="1" spans="1:13">
      <c r="A144" s="8"/>
      <c r="B144" s="8"/>
      <c r="C144" s="26"/>
      <c r="D144" s="26"/>
      <c r="E144" s="26"/>
      <c r="F144" s="32" t="s">
        <v>140</v>
      </c>
      <c r="G144" s="38" t="s">
        <v>16</v>
      </c>
      <c r="H144" s="15"/>
      <c r="I144" s="26">
        <v>3</v>
      </c>
      <c r="J144" s="26">
        <v>25</v>
      </c>
      <c r="K144" s="26">
        <v>50</v>
      </c>
      <c r="L144" s="15">
        <f t="shared" si="5"/>
        <v>75</v>
      </c>
      <c r="M144" s="30"/>
    </row>
    <row r="145" s="2" customFormat="1" ht="28" customHeight="1" spans="1:13">
      <c r="A145" s="8"/>
      <c r="B145" s="8"/>
      <c r="C145" s="26" t="s">
        <v>157</v>
      </c>
      <c r="D145" s="26"/>
      <c r="E145" s="26"/>
      <c r="F145" s="32" t="s">
        <v>138</v>
      </c>
      <c r="G145" s="38" t="s">
        <v>16</v>
      </c>
      <c r="H145" s="15"/>
      <c r="I145" s="26">
        <v>4</v>
      </c>
      <c r="J145" s="26">
        <v>20</v>
      </c>
      <c r="K145" s="26">
        <v>60</v>
      </c>
      <c r="L145" s="15">
        <f t="shared" si="5"/>
        <v>80</v>
      </c>
      <c r="M145" s="30"/>
    </row>
    <row r="146" s="2" customFormat="1" ht="28" customHeight="1" spans="1:13">
      <c r="A146" s="8"/>
      <c r="B146" s="8"/>
      <c r="C146" s="26"/>
      <c r="D146" s="26"/>
      <c r="E146" s="26"/>
      <c r="F146" s="32" t="s">
        <v>139</v>
      </c>
      <c r="G146" s="38" t="s">
        <v>16</v>
      </c>
      <c r="H146" s="15"/>
      <c r="I146" s="26">
        <v>3</v>
      </c>
      <c r="J146" s="26">
        <v>20</v>
      </c>
      <c r="K146" s="26">
        <v>50</v>
      </c>
      <c r="L146" s="15">
        <f t="shared" si="5"/>
        <v>70</v>
      </c>
      <c r="M146" s="30"/>
    </row>
    <row r="147" s="2" customFormat="1" ht="28" customHeight="1" spans="1:13">
      <c r="A147" s="8"/>
      <c r="B147" s="8"/>
      <c r="C147" s="26"/>
      <c r="D147" s="26"/>
      <c r="E147" s="26"/>
      <c r="F147" s="32" t="s">
        <v>140</v>
      </c>
      <c r="G147" s="38" t="s">
        <v>16</v>
      </c>
      <c r="H147" s="15"/>
      <c r="I147" s="26">
        <v>3</v>
      </c>
      <c r="J147" s="26">
        <v>25</v>
      </c>
      <c r="K147" s="26">
        <v>50</v>
      </c>
      <c r="L147" s="15">
        <f t="shared" si="5"/>
        <v>75</v>
      </c>
      <c r="M147" s="30"/>
    </row>
    <row r="148" s="2" customFormat="1" ht="28" customHeight="1" spans="1:13">
      <c r="A148" s="8"/>
      <c r="B148" s="8"/>
      <c r="C148" s="8" t="s">
        <v>158</v>
      </c>
      <c r="D148" s="8"/>
      <c r="E148" s="8" t="s">
        <v>125</v>
      </c>
      <c r="F148" s="32" t="s">
        <v>138</v>
      </c>
      <c r="G148" s="38" t="s">
        <v>16</v>
      </c>
      <c r="H148" s="15"/>
      <c r="I148" s="26">
        <v>4</v>
      </c>
      <c r="J148" s="26">
        <v>14</v>
      </c>
      <c r="K148" s="26">
        <v>60</v>
      </c>
      <c r="L148" s="15">
        <f t="shared" si="5"/>
        <v>74</v>
      </c>
      <c r="M148" s="30"/>
    </row>
    <row r="149" s="2" customFormat="1" ht="28" customHeight="1" spans="1:13">
      <c r="A149" s="8"/>
      <c r="B149" s="8"/>
      <c r="C149" s="8"/>
      <c r="D149" s="8"/>
      <c r="E149" s="8"/>
      <c r="F149" s="32" t="s">
        <v>159</v>
      </c>
      <c r="G149" s="38" t="s">
        <v>16</v>
      </c>
      <c r="H149" s="15"/>
      <c r="I149" s="26">
        <v>4</v>
      </c>
      <c r="J149" s="26">
        <v>22</v>
      </c>
      <c r="K149" s="26">
        <v>60</v>
      </c>
      <c r="L149" s="15">
        <f t="shared" si="5"/>
        <v>82</v>
      </c>
      <c r="M149" s="30"/>
    </row>
    <row r="150" s="2" customFormat="1" ht="28" customHeight="1" spans="1:13">
      <c r="A150" s="8"/>
      <c r="B150" s="8"/>
      <c r="C150" s="8"/>
      <c r="D150" s="8"/>
      <c r="E150" s="8" t="s">
        <v>132</v>
      </c>
      <c r="F150" s="32" t="s">
        <v>159</v>
      </c>
      <c r="G150" s="38" t="s">
        <v>16</v>
      </c>
      <c r="H150" s="15"/>
      <c r="I150" s="26">
        <v>3</v>
      </c>
      <c r="J150" s="26">
        <v>25</v>
      </c>
      <c r="K150" s="26">
        <v>50</v>
      </c>
      <c r="L150" s="15">
        <f t="shared" si="5"/>
        <v>75</v>
      </c>
      <c r="M150" s="30"/>
    </row>
    <row r="151" s="2" customFormat="1" ht="28" customHeight="1" spans="1:13">
      <c r="A151" s="19">
        <v>21</v>
      </c>
      <c r="B151" s="8" t="s">
        <v>160</v>
      </c>
      <c r="C151" s="8"/>
      <c r="D151" s="8"/>
      <c r="E151" s="8"/>
      <c r="F151" s="32" t="s">
        <v>161</v>
      </c>
      <c r="G151" s="38" t="s">
        <v>16</v>
      </c>
      <c r="H151" s="15"/>
      <c r="I151" s="26">
        <v>3</v>
      </c>
      <c r="J151" s="26">
        <v>19</v>
      </c>
      <c r="K151" s="26">
        <v>50</v>
      </c>
      <c r="L151" s="15">
        <f t="shared" si="5"/>
        <v>69</v>
      </c>
      <c r="M151" s="30"/>
    </row>
    <row r="152" s="2" customFormat="1" ht="28" customHeight="1" spans="1:13">
      <c r="A152" s="19"/>
      <c r="B152" s="8"/>
      <c r="C152" s="8"/>
      <c r="D152" s="8"/>
      <c r="E152" s="8"/>
      <c r="F152" s="32" t="s">
        <v>162</v>
      </c>
      <c r="G152" s="38" t="s">
        <v>16</v>
      </c>
      <c r="H152" s="15"/>
      <c r="I152" s="26">
        <v>3</v>
      </c>
      <c r="J152" s="26">
        <v>19</v>
      </c>
      <c r="K152" s="26">
        <v>50</v>
      </c>
      <c r="L152" s="15">
        <f t="shared" si="5"/>
        <v>69</v>
      </c>
      <c r="M152" s="30"/>
    </row>
    <row r="153" s="2" customFormat="1" ht="28" customHeight="1" spans="1:13">
      <c r="A153" s="8">
        <v>22</v>
      </c>
      <c r="B153" s="36" t="s">
        <v>163</v>
      </c>
      <c r="C153" s="36"/>
      <c r="D153" s="36"/>
      <c r="E153" s="36"/>
      <c r="F153" s="9" t="s">
        <v>164</v>
      </c>
      <c r="G153" s="10" t="s">
        <v>16</v>
      </c>
      <c r="H153" s="8"/>
      <c r="I153" s="8">
        <v>2</v>
      </c>
      <c r="J153" s="40"/>
      <c r="K153" s="8">
        <v>50</v>
      </c>
      <c r="L153" s="8">
        <v>50</v>
      </c>
      <c r="M153" s="36" t="s">
        <v>165</v>
      </c>
    </row>
    <row r="154" s="2" customFormat="1" ht="28" customHeight="1" spans="1:13">
      <c r="A154" s="8"/>
      <c r="B154" s="36"/>
      <c r="C154" s="36"/>
      <c r="D154" s="36"/>
      <c r="E154" s="36"/>
      <c r="F154" s="9" t="s">
        <v>166</v>
      </c>
      <c r="G154" s="10" t="s">
        <v>16</v>
      </c>
      <c r="H154" s="8"/>
      <c r="I154" s="8" t="s">
        <v>167</v>
      </c>
      <c r="J154" s="40"/>
      <c r="K154" s="8">
        <v>50</v>
      </c>
      <c r="L154" s="8">
        <v>50</v>
      </c>
      <c r="M154" s="36"/>
    </row>
    <row r="155" s="2" customFormat="1" ht="28" customHeight="1" spans="1:13">
      <c r="A155" s="8"/>
      <c r="B155" s="36"/>
      <c r="C155" s="36"/>
      <c r="D155" s="36"/>
      <c r="E155" s="36"/>
      <c r="F155" s="9" t="s">
        <v>168</v>
      </c>
      <c r="G155" s="10" t="s">
        <v>16</v>
      </c>
      <c r="H155" s="8"/>
      <c r="I155" s="8">
        <v>2</v>
      </c>
      <c r="J155" s="40"/>
      <c r="K155" s="8">
        <v>50</v>
      </c>
      <c r="L155" s="8">
        <v>50</v>
      </c>
      <c r="M155" s="36"/>
    </row>
    <row r="156" ht="28" customHeight="1" spans="1:13">
      <c r="A156" s="8">
        <v>23</v>
      </c>
      <c r="B156" s="36" t="s">
        <v>169</v>
      </c>
      <c r="C156" s="36"/>
      <c r="D156" s="36"/>
      <c r="E156" s="36"/>
      <c r="F156" s="9" t="s">
        <v>170</v>
      </c>
      <c r="G156" s="10" t="s">
        <v>16</v>
      </c>
      <c r="H156" s="8"/>
      <c r="I156" s="8">
        <v>2</v>
      </c>
      <c r="J156" s="40"/>
      <c r="K156" s="8">
        <v>50</v>
      </c>
      <c r="L156" s="8">
        <v>50</v>
      </c>
      <c r="M156" s="36"/>
    </row>
    <row r="157" ht="28" customHeight="1" spans="1:13">
      <c r="A157" s="15">
        <v>24</v>
      </c>
      <c r="B157" s="42" t="s">
        <v>171</v>
      </c>
      <c r="C157" s="43"/>
      <c r="D157" s="43"/>
      <c r="E157" s="44"/>
      <c r="F157" s="9" t="s">
        <v>172</v>
      </c>
      <c r="G157" s="10" t="s">
        <v>16</v>
      </c>
      <c r="H157" s="8"/>
      <c r="I157" s="8">
        <v>1.5</v>
      </c>
      <c r="J157" s="40"/>
      <c r="K157" s="8">
        <v>50</v>
      </c>
      <c r="L157" s="8">
        <v>50</v>
      </c>
      <c r="M157" s="36"/>
    </row>
    <row r="158" ht="28" customHeight="1" spans="1:13">
      <c r="A158" s="20"/>
      <c r="B158" s="45"/>
      <c r="C158" s="46"/>
      <c r="D158" s="46"/>
      <c r="E158" s="47"/>
      <c r="F158" s="9" t="s">
        <v>173</v>
      </c>
      <c r="G158" s="10" t="s">
        <v>16</v>
      </c>
      <c r="H158" s="8"/>
      <c r="I158" s="8">
        <v>2</v>
      </c>
      <c r="J158" s="40"/>
      <c r="K158" s="8">
        <v>50</v>
      </c>
      <c r="L158" s="8">
        <v>50</v>
      </c>
      <c r="M158" s="36"/>
    </row>
  </sheetData>
  <mergeCells count="88">
    <mergeCell ref="A1:M1"/>
    <mergeCell ref="G2:H2"/>
    <mergeCell ref="J2:L2"/>
    <mergeCell ref="J3:K3"/>
    <mergeCell ref="B156:E156"/>
    <mergeCell ref="A2:A4"/>
    <mergeCell ref="A5:A9"/>
    <mergeCell ref="A10:A13"/>
    <mergeCell ref="A14:A23"/>
    <mergeCell ref="A24:A27"/>
    <mergeCell ref="A28:A31"/>
    <mergeCell ref="A32:A38"/>
    <mergeCell ref="A39:A42"/>
    <mergeCell ref="A43:A46"/>
    <mergeCell ref="A47:A50"/>
    <mergeCell ref="A51:A56"/>
    <mergeCell ref="A57:A59"/>
    <mergeCell ref="A60:A63"/>
    <mergeCell ref="A64:A68"/>
    <mergeCell ref="A69:A75"/>
    <mergeCell ref="A76:A79"/>
    <mergeCell ref="A80:A84"/>
    <mergeCell ref="A85:A89"/>
    <mergeCell ref="A90:A92"/>
    <mergeCell ref="A93:A102"/>
    <mergeCell ref="A103:A150"/>
    <mergeCell ref="A151:A152"/>
    <mergeCell ref="A153:A155"/>
    <mergeCell ref="A157:A158"/>
    <mergeCell ref="B103:B150"/>
    <mergeCell ref="C103:C126"/>
    <mergeCell ref="D109:D123"/>
    <mergeCell ref="E14:E18"/>
    <mergeCell ref="E19:E23"/>
    <mergeCell ref="E69:E72"/>
    <mergeCell ref="E73:E75"/>
    <mergeCell ref="E109:E111"/>
    <mergeCell ref="E112:E114"/>
    <mergeCell ref="E115:E117"/>
    <mergeCell ref="E118:E120"/>
    <mergeCell ref="E121:E123"/>
    <mergeCell ref="E127:E129"/>
    <mergeCell ref="E130:E132"/>
    <mergeCell ref="E133:E135"/>
    <mergeCell ref="E136:E138"/>
    <mergeCell ref="E139:E141"/>
    <mergeCell ref="E148:E149"/>
    <mergeCell ref="F2:F4"/>
    <mergeCell ref="G3:G4"/>
    <mergeCell ref="H3:H4"/>
    <mergeCell ref="I2:I4"/>
    <mergeCell ref="L3:L4"/>
    <mergeCell ref="M2:M4"/>
    <mergeCell ref="M5:M152"/>
    <mergeCell ref="M153:M158"/>
    <mergeCell ref="B2:E4"/>
    <mergeCell ref="B5:E9"/>
    <mergeCell ref="B10:E13"/>
    <mergeCell ref="B28:E31"/>
    <mergeCell ref="B47:E50"/>
    <mergeCell ref="B51:E56"/>
    <mergeCell ref="B24:E27"/>
    <mergeCell ref="B57:E59"/>
    <mergeCell ref="B60:E63"/>
    <mergeCell ref="B64:E68"/>
    <mergeCell ref="B32:E38"/>
    <mergeCell ref="B39:E42"/>
    <mergeCell ref="B43:E46"/>
    <mergeCell ref="B80:E84"/>
    <mergeCell ref="B85:E89"/>
    <mergeCell ref="B90:E92"/>
    <mergeCell ref="B76:E79"/>
    <mergeCell ref="B153:E155"/>
    <mergeCell ref="B157:E158"/>
    <mergeCell ref="D93:E98"/>
    <mergeCell ref="D99:E102"/>
    <mergeCell ref="B93:C102"/>
    <mergeCell ref="D103:E105"/>
    <mergeCell ref="D106:E108"/>
    <mergeCell ref="D124:E126"/>
    <mergeCell ref="C142:E144"/>
    <mergeCell ref="C145:E147"/>
    <mergeCell ref="C148:D150"/>
    <mergeCell ref="C127:D132"/>
    <mergeCell ref="C133:D141"/>
    <mergeCell ref="B151:E152"/>
    <mergeCell ref="B69:D75"/>
    <mergeCell ref="B14:D23"/>
  </mergeCells>
  <pageMargins left="0.66875" right="0.432638888888889" top="0.75" bottom="0.75" header="0.3" footer="0.3"/>
  <pageSetup paperSize="9" scale="57" orientation="portrait"/>
  <headerFooter/>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考试中心为主体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大海</cp:lastModifiedBy>
  <dcterms:created xsi:type="dcterms:W3CDTF">2006-09-16T00:00:00Z</dcterms:created>
  <cp:lastPrinted>2021-01-19T04:07:00Z</cp:lastPrinted>
  <dcterms:modified xsi:type="dcterms:W3CDTF">2025-06-24T08:34:17Z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672C97466E9940FFA7B3FE018E379F8D</vt:lpwstr>
  </property>
</Properties>
</file>